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3EBB8BEC-2121-4F62-ADE9-0B70FF1AF74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선정업체 (직접)" sheetId="10" r:id="rId1"/>
    <sheet name="선정업체 (간접)" sheetId="16" r:id="rId2"/>
  </sheets>
  <definedNames>
    <definedName name="_xlnm._FilterDatabase" localSheetId="1" hidden="1">'선정업체 (간접)'!$A$5:$M$6</definedName>
    <definedName name="_xlnm._FilterDatabase" localSheetId="0" hidden="1">'선정업체 (직접)'!$A$5:$L$59</definedName>
    <definedName name="_xlnm.Print_Area" localSheetId="0">'선정업체 (직접)'!$A$1:$M$59</definedName>
    <definedName name="_xlnm.Print_Titles" localSheetId="1">'선정업체 (간접)'!$5:$5</definedName>
    <definedName name="_xlnm.Print_Titles" localSheetId="0">'선정업체 (직접)'!$5:$5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" i="10" l="1"/>
  <c r="G4" i="16" l="1"/>
</calcChain>
</file>

<file path=xl/sharedStrings.xml><?xml version="1.0" encoding="utf-8"?>
<sst xmlns="http://schemas.openxmlformats.org/spreadsheetml/2006/main" count="584" uniqueCount="432">
  <si>
    <t>모집직종</t>
    <phoneticPr fontId="1" type="noConversion"/>
  </si>
  <si>
    <t>근무지</t>
    <phoneticPr fontId="1" type="noConversion"/>
  </si>
  <si>
    <t>임금</t>
    <phoneticPr fontId="1" type="noConversion"/>
  </si>
  <si>
    <t>제출서류</t>
    <phoneticPr fontId="1" type="noConversion"/>
  </si>
  <si>
    <t>직무내용</t>
    <phoneticPr fontId="1" type="noConversion"/>
  </si>
  <si>
    <t>학력/경력</t>
    <phoneticPr fontId="1" type="noConversion"/>
  </si>
  <si>
    <t>모집
인원</t>
    <phoneticPr fontId="1" type="noConversion"/>
  </si>
  <si>
    <t>근로
자수</t>
    <phoneticPr fontId="1" type="noConversion"/>
  </si>
  <si>
    <t>4대보험,퇴직(연)금,식사제공</t>
    <phoneticPr fontId="1" type="noConversion"/>
  </si>
  <si>
    <t>4대보험,퇴직(연)금,식비지급</t>
    <phoneticPr fontId="1" type="noConversion"/>
  </si>
  <si>
    <t>근무시간</t>
    <phoneticPr fontId="1" type="noConversion"/>
  </si>
  <si>
    <t>복리후생</t>
    <phoneticPr fontId="1" type="noConversion"/>
  </si>
  <si>
    <t>이력서,자기소개서</t>
    <phoneticPr fontId="1" type="noConversion"/>
  </si>
  <si>
    <t>이력서</t>
    <phoneticPr fontId="1" type="noConversion"/>
  </si>
  <si>
    <t>기업명</t>
    <phoneticPr fontId="1" type="noConversion"/>
  </si>
  <si>
    <t>부스번호</t>
    <phoneticPr fontId="1" type="noConversion"/>
  </si>
  <si>
    <t>사업내용</t>
    <phoneticPr fontId="1" type="noConversion"/>
  </si>
  <si>
    <t>2026 상반기 용인시 일자리박람회 참여업체</t>
    <phoneticPr fontId="5" type="noConversion"/>
  </si>
  <si>
    <t>◈ 일 시 : 2026년 5월 13일 (수) 14:00~17:00 / 직무멘토링 14:00~16:00
◈ 장 소 : 용인미르스타디움 (용인시 처인구 동백죽전대로 61, 2층 데크광장)</t>
    <phoneticPr fontId="5" type="noConversion"/>
  </si>
  <si>
    <t>주식회사 크루버스</t>
    <phoneticPr fontId="1" type="noConversion"/>
  </si>
  <si>
    <t>운수업</t>
    <phoneticPr fontId="1" type="noConversion"/>
  </si>
  <si>
    <t>승무사원</t>
    <phoneticPr fontId="1" type="noConversion"/>
  </si>
  <si>
    <t>출/퇴근 셔틀버스 운영</t>
    <phoneticPr fontId="1" type="noConversion"/>
  </si>
  <si>
    <t>처인구 동부로 132</t>
    <phoneticPr fontId="1" type="noConversion"/>
  </si>
  <si>
    <t>무관</t>
    <phoneticPr fontId="1" type="noConversion"/>
  </si>
  <si>
    <t>월 290만원~360만원</t>
    <phoneticPr fontId="1" type="noConversion"/>
  </si>
  <si>
    <t>04:30~07:30/16:00~20:00</t>
    <phoneticPr fontId="1" type="noConversion"/>
  </si>
  <si>
    <t>주식회사 더원피엘비</t>
    <phoneticPr fontId="1" type="noConversion"/>
  </si>
  <si>
    <t>근로자파견업</t>
    <phoneticPr fontId="1" type="noConversion"/>
  </si>
  <si>
    <t xml:space="preserve">생산직 </t>
    <phoneticPr fontId="1" type="noConversion"/>
  </si>
  <si>
    <t>자반김, 조미김 생산 및 포장</t>
    <phoneticPr fontId="1" type="noConversion"/>
  </si>
  <si>
    <t>시급 10,320원~11,277원</t>
    <phoneticPr fontId="1" type="noConversion"/>
  </si>
  <si>
    <t>주5~6일
08:30~17:30 또는 19:30</t>
    <phoneticPr fontId="1" type="noConversion"/>
  </si>
  <si>
    <t>㈜반도티에스</t>
    <phoneticPr fontId="1" type="noConversion"/>
  </si>
  <si>
    <t>조리사</t>
    <phoneticPr fontId="1" type="noConversion"/>
  </si>
  <si>
    <t>기흥구 신고매로 124, 롯데프리미엄 아울렛 기흥점</t>
    <phoneticPr fontId="1" type="noConversion"/>
  </si>
  <si>
    <t>무관/경력1년 이상</t>
    <phoneticPr fontId="1" type="noConversion"/>
  </si>
  <si>
    <t>조리보조 및 메인조리(월,화 조리실장 부재시)</t>
    <phoneticPr fontId="1" type="noConversion"/>
  </si>
  <si>
    <t>쉐프파트너 주식회사</t>
    <phoneticPr fontId="1" type="noConversion"/>
  </si>
  <si>
    <t>식품가공업</t>
    <phoneticPr fontId="1" type="noConversion"/>
  </si>
  <si>
    <t>제조업</t>
    <phoneticPr fontId="1" type="noConversion"/>
  </si>
  <si>
    <t>육류가공 및 포장</t>
    <phoneticPr fontId="1" type="noConversion"/>
  </si>
  <si>
    <t>처인구 남사읍 경기동로 101</t>
    <phoneticPr fontId="1" type="noConversion"/>
  </si>
  <si>
    <t>(새벽) 월 270만원 이상
(주간) 월 250만원 이상
상여금 100%별도</t>
    <phoneticPr fontId="1" type="noConversion"/>
  </si>
  <si>
    <t>주6일
새벽 04:00~12:40
주간 07:00~16:30</t>
    <phoneticPr fontId="1" type="noConversion"/>
  </si>
  <si>
    <t>용인교통주식회사</t>
    <phoneticPr fontId="1" type="noConversion"/>
  </si>
  <si>
    <t>마을버스 운전</t>
    <phoneticPr fontId="1" type="noConversion"/>
  </si>
  <si>
    <t>마을버스 운전기사</t>
    <phoneticPr fontId="1" type="noConversion"/>
  </si>
  <si>
    <t>기흥구 지삼로 378</t>
    <phoneticPr fontId="1" type="noConversion"/>
  </si>
  <si>
    <t>월 350만원~450만원</t>
    <phoneticPr fontId="1" type="noConversion"/>
  </si>
  <si>
    <t>4대보험,퇴직(연)금,식사제공,식비지급</t>
    <phoneticPr fontId="1" type="noConversion"/>
  </si>
  <si>
    <t>휴먼스토리FS㈜</t>
    <phoneticPr fontId="1" type="noConversion"/>
  </si>
  <si>
    <t>삼성에버랜드 직원식당 조리보조원</t>
    <phoneticPr fontId="1" type="noConversion"/>
  </si>
  <si>
    <t>조리보조(전처리, 배식, 취반 등) / 세척</t>
    <phoneticPr fontId="1" type="noConversion"/>
  </si>
  <si>
    <t>처인구 포곡읍 에버랜드로 199</t>
    <phoneticPr fontId="1" type="noConversion"/>
  </si>
  <si>
    <t>(조리) 월 245만원
(세척) 월 260만원</t>
    <phoneticPr fontId="1" type="noConversion"/>
  </si>
  <si>
    <t>주5일 스케줄 근무
09:00~21:00 내 9시간</t>
    <phoneticPr fontId="1" type="noConversion"/>
  </si>
  <si>
    <t>㈜에이치에스씨엠티</t>
    <phoneticPr fontId="1" type="noConversion"/>
  </si>
  <si>
    <t>개발직</t>
    <phoneticPr fontId="1" type="noConversion"/>
  </si>
  <si>
    <t>영업직</t>
    <phoneticPr fontId="1" type="noConversion"/>
  </si>
  <si>
    <t>고객지원</t>
    <phoneticPr fontId="1" type="noConversion"/>
  </si>
  <si>
    <t>계측기 SW/HW개발</t>
    <phoneticPr fontId="1" type="noConversion"/>
  </si>
  <si>
    <t>계측기기 영업 및 진행관리</t>
    <phoneticPr fontId="1" type="noConversion"/>
  </si>
  <si>
    <t>고객지원(계측기 설치)</t>
    <phoneticPr fontId="1" type="noConversion"/>
  </si>
  <si>
    <t>기흥구 동백중앙로 16번길 16-25 102호</t>
    <phoneticPr fontId="1" type="noConversion"/>
  </si>
  <si>
    <t>초대졸이상/무관</t>
    <phoneticPr fontId="1" type="noConversion"/>
  </si>
  <si>
    <t>연 3,200만원~3,500만원</t>
    <phoneticPr fontId="1" type="noConversion"/>
  </si>
  <si>
    <t>주5일 09:00~18:00</t>
    <phoneticPr fontId="1" type="noConversion"/>
  </si>
  <si>
    <t>이력서,자기소개서,경력증명서(해당자)</t>
    <phoneticPr fontId="1" type="noConversion"/>
  </si>
  <si>
    <t>중경산업㈜</t>
    <phoneticPr fontId="1" type="noConversion"/>
  </si>
  <si>
    <t>소방설비</t>
    <phoneticPr fontId="1" type="noConversion"/>
  </si>
  <si>
    <t>총무관리</t>
    <phoneticPr fontId="1" type="noConversion"/>
  </si>
  <si>
    <t>설계</t>
    <phoneticPr fontId="1" type="noConversion"/>
  </si>
  <si>
    <t>품질관리</t>
    <phoneticPr fontId="1" type="noConversion"/>
  </si>
  <si>
    <t>총무</t>
    <phoneticPr fontId="1" type="noConversion"/>
  </si>
  <si>
    <t>처인구 이동읍 서리로 101번길 32-8</t>
    <phoneticPr fontId="1" type="noConversion"/>
  </si>
  <si>
    <t>대졸이상/경력5년 이상</t>
    <phoneticPr fontId="1" type="noConversion"/>
  </si>
  <si>
    <t>주5일 08:30~18:00</t>
    <phoneticPr fontId="1" type="noConversion"/>
  </si>
  <si>
    <t>주6일 07:00~17:00</t>
    <phoneticPr fontId="1" type="noConversion"/>
  </si>
  <si>
    <t>㈜진우바이오</t>
    <phoneticPr fontId="1" type="noConversion"/>
  </si>
  <si>
    <t>무역사무 및 경영관리보조</t>
    <phoneticPr fontId="1" type="noConversion"/>
  </si>
  <si>
    <t>수출입사무(주업무), 영업지원(보조업무) 경영관리(회계/인사/자금)보조</t>
    <phoneticPr fontId="1" type="noConversion"/>
  </si>
  <si>
    <t>기흥구 서천로 201번길11, 기흥테라타워 636호</t>
    <phoneticPr fontId="1" type="noConversion"/>
  </si>
  <si>
    <t>고졸이상/경력3년 이상</t>
    <phoneticPr fontId="1" type="noConversion"/>
  </si>
  <si>
    <t>월 250만원 이상
(면접 후 협의가능)</t>
    <phoneticPr fontId="1" type="noConversion"/>
  </si>
  <si>
    <t>주5일 일8시간(유연근무제)</t>
    <phoneticPr fontId="1" type="noConversion"/>
  </si>
  <si>
    <t xml:space="preserve">이력서,자기소개서,경력증명서 </t>
    <phoneticPr fontId="1" type="noConversion"/>
  </si>
  <si>
    <t>이력서,자기소개서,운전경력증명서,버스운전자격증,운전적성정밀검사 종합판정표</t>
    <phoneticPr fontId="1" type="noConversion"/>
  </si>
  <si>
    <t>▣ 2026년 용인시 상반기 일자리박람회 현장면접 진행업체</t>
    <phoneticPr fontId="5" type="noConversion"/>
  </si>
  <si>
    <t>㈜예스콘씨에스</t>
    <phoneticPr fontId="1" type="noConversion"/>
  </si>
  <si>
    <t>인력공급</t>
    <phoneticPr fontId="1" type="noConversion"/>
  </si>
  <si>
    <t>조리원</t>
    <phoneticPr fontId="1" type="noConversion"/>
  </si>
  <si>
    <t>세척, 홀정리, 배식준비 및 정리</t>
    <phoneticPr fontId="1" type="noConversion"/>
  </si>
  <si>
    <t>무관</t>
    <phoneticPr fontId="1" type="noConversion"/>
  </si>
  <si>
    <t>월 180만원</t>
    <phoneticPr fontId="1" type="noConversion"/>
  </si>
  <si>
    <t>주5일 08:00~15:00</t>
    <phoneticPr fontId="1" type="noConversion"/>
  </si>
  <si>
    <t xml:space="preserve">이력서 </t>
    <phoneticPr fontId="1" type="noConversion"/>
  </si>
  <si>
    <t>(사)한국고용복지센터 수지구점</t>
    <phoneticPr fontId="1" type="noConversion"/>
  </si>
  <si>
    <t>교육서비스</t>
    <phoneticPr fontId="1" type="noConversion"/>
  </si>
  <si>
    <t>직업상담사</t>
    <phoneticPr fontId="1" type="noConversion"/>
  </si>
  <si>
    <t>국민취업지원제도 전담업무</t>
    <phoneticPr fontId="1" type="noConversion"/>
  </si>
  <si>
    <t>수지구 풍덕천동 129번길 9,3층</t>
    <phoneticPr fontId="1" type="noConversion"/>
  </si>
  <si>
    <t>무관</t>
    <phoneticPr fontId="1" type="noConversion"/>
  </si>
  <si>
    <t>연 2,680만원 이상</t>
    <phoneticPr fontId="1" type="noConversion"/>
  </si>
  <si>
    <t>4대보험,퇴직(연)금</t>
    <phoneticPr fontId="1" type="noConversion"/>
  </si>
  <si>
    <t>㈜씨앤씨인터내셔널</t>
    <phoneticPr fontId="1" type="noConversion"/>
  </si>
  <si>
    <t>제조업</t>
    <phoneticPr fontId="1" type="noConversion"/>
  </si>
  <si>
    <t>생산직</t>
    <phoneticPr fontId="1" type="noConversion"/>
  </si>
  <si>
    <t>화장품 충진 및 검수</t>
    <phoneticPr fontId="1" type="noConversion"/>
  </si>
  <si>
    <t>처인구 이동읍 덕성산단1로 28번길 12-1</t>
    <phoneticPr fontId="1" type="noConversion"/>
  </si>
  <si>
    <t>고졸이상/무관</t>
    <phoneticPr fontId="1" type="noConversion"/>
  </si>
  <si>
    <t>주5일 08:30~17:30</t>
    <phoneticPr fontId="1" type="noConversion"/>
  </si>
  <si>
    <t>미성엠프로㈜</t>
    <phoneticPr fontId="1" type="noConversion"/>
  </si>
  <si>
    <t>시설물 유지관리</t>
    <phoneticPr fontId="1" type="noConversion"/>
  </si>
  <si>
    <t>전기, 기계설비</t>
    <phoneticPr fontId="1" type="noConversion"/>
  </si>
  <si>
    <t>냉난방설비 및 저압부하설비 유지관리</t>
    <phoneticPr fontId="1" type="noConversion"/>
  </si>
  <si>
    <t>처인구 에버랜드로 199</t>
    <phoneticPr fontId="1" type="noConversion"/>
  </si>
  <si>
    <t>삼광공업사</t>
    <phoneticPr fontId="1" type="noConversion"/>
  </si>
  <si>
    <t>트레일러 캐드원</t>
    <phoneticPr fontId="1" type="noConversion"/>
  </si>
  <si>
    <t>개발품 도면, 설계, 피견인 트레일러(구동장치)규격도면, CAD/DATIA/Solidworks 이용한 설계</t>
    <phoneticPr fontId="1" type="noConversion"/>
  </si>
  <si>
    <t>처인구 원삼면 맹리로 127번길 28-14</t>
    <phoneticPr fontId="1" type="noConversion"/>
  </si>
  <si>
    <t>무관/경력2년이상</t>
    <phoneticPr fontId="1" type="noConversion"/>
  </si>
  <si>
    <t>연 3,000만원
(면접 후 협의가능)</t>
    <phoneticPr fontId="1" type="noConversion"/>
  </si>
  <si>
    <t>주5일 08:00~17:00</t>
    <phoneticPr fontId="1" type="noConversion"/>
  </si>
  <si>
    <t xml:space="preserve">이력서,자기소개서,졸업증명서,경력증명서 </t>
    <phoneticPr fontId="1" type="noConversion"/>
  </si>
  <si>
    <t>용인수지우체국</t>
    <phoneticPr fontId="1" type="noConversion"/>
  </si>
  <si>
    <t>우편사업</t>
    <phoneticPr fontId="1" type="noConversion"/>
  </si>
  <si>
    <t>상시계약집배원</t>
    <phoneticPr fontId="1" type="noConversion"/>
  </si>
  <si>
    <t>우편물 배달 및 수집, 기타부대업무</t>
    <phoneticPr fontId="1" type="noConversion"/>
  </si>
  <si>
    <t>수지구 문정로3</t>
    <phoneticPr fontId="1" type="noConversion"/>
  </si>
  <si>
    <t>월 2,016,880원</t>
    <phoneticPr fontId="1" type="noConversion"/>
  </si>
  <si>
    <t>시설, 미화</t>
    <phoneticPr fontId="1" type="noConversion"/>
  </si>
  <si>
    <t>환경, 교통</t>
    <phoneticPr fontId="1" type="noConversion"/>
  </si>
  <si>
    <t>현장유지관리, 교통정리</t>
    <phoneticPr fontId="1" type="noConversion"/>
  </si>
  <si>
    <t>처인구 원삼면 독성리 116-2(SK용인클러스터)</t>
    <phoneticPr fontId="1" type="noConversion"/>
  </si>
  <si>
    <t>일급 105,000원</t>
    <phoneticPr fontId="1" type="noConversion"/>
  </si>
  <si>
    <t>▣ 2026년 용인시 상반기 일자리박람회 간접 진행업체</t>
    <phoneticPr fontId="5" type="noConversion"/>
  </si>
  <si>
    <t xml:space="preserve">주안이엔지 주식회사 </t>
    <phoneticPr fontId="1" type="noConversion"/>
  </si>
  <si>
    <t>제조업</t>
    <phoneticPr fontId="1" type="noConversion"/>
  </si>
  <si>
    <t>반도체 장비 배관 제조, 설치</t>
    <phoneticPr fontId="1" type="noConversion"/>
  </si>
  <si>
    <t>배관, 용접, 조립</t>
    <phoneticPr fontId="1" type="noConversion"/>
  </si>
  <si>
    <t>처인구 모현읍 초부로 132-7</t>
    <phoneticPr fontId="1" type="noConversion"/>
  </si>
  <si>
    <t>고졸이상/신입</t>
    <phoneticPr fontId="1" type="noConversion"/>
  </si>
  <si>
    <t>연 3,100만원 이상
(면접 후 협의가능)</t>
    <phoneticPr fontId="1" type="noConversion"/>
  </si>
  <si>
    <t>주5일 08:30~17:30</t>
    <phoneticPr fontId="1" type="noConversion"/>
  </si>
  <si>
    <t>엔지니어링 서비스업</t>
    <phoneticPr fontId="1" type="noConversion"/>
  </si>
  <si>
    <t>상수도관망 관리</t>
    <phoneticPr fontId="1" type="noConversion"/>
  </si>
  <si>
    <t>상수도관망 블록구축, 누수탐사, 관망운영관리, 유수율제고</t>
    <phoneticPr fontId="1" type="noConversion"/>
  </si>
  <si>
    <t>수지구 광교중앙로 338, A동 1023호</t>
    <phoneticPr fontId="1" type="noConversion"/>
  </si>
  <si>
    <t>연 4,100만원 이상
(전공학사 기준)</t>
    <phoneticPr fontId="1" type="noConversion"/>
  </si>
  <si>
    <t>광주시 오포로 240 (주성엔지니어링)</t>
    <phoneticPr fontId="1" type="noConversion"/>
  </si>
  <si>
    <t>롯데용인씨케이</t>
    <phoneticPr fontId="1" type="noConversion"/>
  </si>
  <si>
    <t>식품 포장실, 조리실, 검품실</t>
    <phoneticPr fontId="1" type="noConversion"/>
  </si>
  <si>
    <t>기흥구 중부대로 874번길2-1</t>
    <phoneticPr fontId="1" type="noConversion"/>
  </si>
  <si>
    <t>무관</t>
    <phoneticPr fontId="1" type="noConversion"/>
  </si>
  <si>
    <t>시급 10,320원
상여금 50%별도</t>
    <phoneticPr fontId="1" type="noConversion"/>
  </si>
  <si>
    <t>주5~6일
주간 08:30~17:00
야간 17:00~02:00</t>
    <phoneticPr fontId="1" type="noConversion"/>
  </si>
  <si>
    <t>보건증</t>
    <phoneticPr fontId="1" type="noConversion"/>
  </si>
  <si>
    <t>반도체 부품 제조 및 서비스업</t>
    <phoneticPr fontId="1" type="noConversion"/>
  </si>
  <si>
    <t>필드 서비스 엔지니어</t>
    <phoneticPr fontId="1" type="noConversion"/>
  </si>
  <si>
    <t>SK하이닉스 이천/청주 라인 현장 Field Service 업무, 기존 업체 관리 및 신규 Process 발굴</t>
    <phoneticPr fontId="1" type="noConversion"/>
  </si>
  <si>
    <t>품질보증팀 담당자</t>
    <phoneticPr fontId="1" type="noConversion"/>
  </si>
  <si>
    <t>변경관리 안건접수, 자료수집, 이력관리, 위원회 운영지원</t>
    <phoneticPr fontId="1" type="noConversion"/>
  </si>
  <si>
    <t>수지구 디지털벨리로 98</t>
    <phoneticPr fontId="1" type="noConversion"/>
  </si>
  <si>
    <t>대졸이상/무관</t>
    <phoneticPr fontId="1" type="noConversion"/>
  </si>
  <si>
    <t>주5일 08:30~17:30</t>
    <phoneticPr fontId="1" type="noConversion"/>
  </si>
  <si>
    <t>㈜청연</t>
    <phoneticPr fontId="1" type="noConversion"/>
  </si>
  <si>
    <t>생활서비스</t>
    <phoneticPr fontId="1" type="noConversion"/>
  </si>
  <si>
    <t>청소매니저</t>
    <phoneticPr fontId="1" type="noConversion"/>
  </si>
  <si>
    <t>분당구 판교로 242 디지털센터 C동 1002호</t>
    <phoneticPr fontId="1" type="noConversion"/>
  </si>
  <si>
    <t>무관</t>
    <phoneticPr fontId="1" type="noConversion"/>
  </si>
  <si>
    <t>시급 12,300원~25,000원</t>
    <phoneticPr fontId="1" type="noConversion"/>
  </si>
  <si>
    <t>시간 선택</t>
    <phoneticPr fontId="1" type="noConversion"/>
  </si>
  <si>
    <t>플랫폼종사 청소매니저</t>
    <phoneticPr fontId="1" type="noConversion"/>
  </si>
  <si>
    <t>이력서</t>
    <phoneticPr fontId="1" type="noConversion"/>
  </si>
  <si>
    <t>삼성물산㈜에버랜드리조트</t>
    <phoneticPr fontId="1" type="noConversion"/>
  </si>
  <si>
    <t>골프장운영</t>
    <phoneticPr fontId="1" type="noConversion"/>
  </si>
  <si>
    <t>골프장코스관리</t>
    <phoneticPr fontId="1" type="noConversion"/>
  </si>
  <si>
    <t>골프코스 잔디관리(현장직)</t>
    <phoneticPr fontId="1" type="noConversion"/>
  </si>
  <si>
    <t>처인구 포곡읍 에버랜드로 562번길 69</t>
    <phoneticPr fontId="1" type="noConversion"/>
  </si>
  <si>
    <t>빛샘전자㈜</t>
    <phoneticPr fontId="1" type="noConversion"/>
  </si>
  <si>
    <t>LED제조업</t>
    <phoneticPr fontId="1" type="noConversion"/>
  </si>
  <si>
    <t>생산직</t>
    <phoneticPr fontId="1" type="noConversion"/>
  </si>
  <si>
    <t>LED모듈, 유.무선 통신장비, 특수목적용 케이블 생산 등</t>
    <phoneticPr fontId="1" type="noConversion"/>
  </si>
  <si>
    <t>기흥구 언동로 53-11</t>
    <phoneticPr fontId="1" type="noConversion"/>
  </si>
  <si>
    <t>㈜아론</t>
    <phoneticPr fontId="1" type="noConversion"/>
  </si>
  <si>
    <t>반도체 장비 제조업</t>
    <phoneticPr fontId="1" type="noConversion"/>
  </si>
  <si>
    <t>기흥구 용구대로 1977</t>
    <phoneticPr fontId="1" type="noConversion"/>
  </si>
  <si>
    <t>초대졸이상/경력3년 이상</t>
    <phoneticPr fontId="1" type="noConversion"/>
  </si>
  <si>
    <t>주5일 09:00~18:00</t>
    <phoneticPr fontId="1" type="noConversion"/>
  </si>
  <si>
    <t>이력서,자기소개서,경력증명서,포트폴리오</t>
    <phoneticPr fontId="1" type="noConversion"/>
  </si>
  <si>
    <t>쿠팡(용인1센터)</t>
    <phoneticPr fontId="1" type="noConversion"/>
  </si>
  <si>
    <t>물류서비스</t>
    <phoneticPr fontId="1" type="noConversion"/>
  </si>
  <si>
    <t>현장관리자</t>
    <phoneticPr fontId="1" type="noConversion"/>
  </si>
  <si>
    <t>물류센터 공정별 업무관리 및 지원
현장인원관리</t>
    <phoneticPr fontId="1" type="noConversion"/>
  </si>
  <si>
    <t>처인구 백암면 백봉로 295번길 60</t>
    <phoneticPr fontId="1" type="noConversion"/>
  </si>
  <si>
    <t>연 3,200만원~4,600만원
(면접 후 결정)</t>
    <phoneticPr fontId="1" type="noConversion"/>
  </si>
  <si>
    <t>이케아코리아 유한회사</t>
    <phoneticPr fontId="1" type="noConversion"/>
  </si>
  <si>
    <t>쿠팡(용인5센터)</t>
    <phoneticPr fontId="1" type="noConversion"/>
  </si>
  <si>
    <t>쿠팡(용인4센터)</t>
    <phoneticPr fontId="1" type="noConversion"/>
  </si>
  <si>
    <t>처인구 양지읍 남평로 113</t>
    <phoneticPr fontId="1" type="noConversion"/>
  </si>
  <si>
    <t>처인구 남사읍 처인성로 1027</t>
    <phoneticPr fontId="1" type="noConversion"/>
  </si>
  <si>
    <t>무관</t>
    <phoneticPr fontId="1" type="noConversion"/>
  </si>
  <si>
    <t>현장 물류사원</t>
    <phoneticPr fontId="1" type="noConversion"/>
  </si>
  <si>
    <t>검수, 검품, 진열, 집품 포장 등</t>
    <phoneticPr fontId="1" type="noConversion"/>
  </si>
  <si>
    <t>월 2,376,300원~2,838,630원
(만근보너스 14만원 포함)</t>
    <phoneticPr fontId="1" type="noConversion"/>
  </si>
  <si>
    <t>(주)미성기업</t>
    <phoneticPr fontId="1" type="noConversion"/>
  </si>
  <si>
    <t>㈜후니드</t>
    <phoneticPr fontId="1" type="noConversion"/>
  </si>
  <si>
    <t>단체급식 및 위탁급식</t>
    <phoneticPr fontId="1" type="noConversion"/>
  </si>
  <si>
    <t>조리사 및 조리원</t>
    <phoneticPr fontId="1" type="noConversion"/>
  </si>
  <si>
    <t xml:space="preserve">급식제조, 배식, 세정, 전처리 </t>
    <phoneticPr fontId="1" type="noConversion"/>
  </si>
  <si>
    <t>처인구 보개원삼로 1639, SK하이닉스 용인 단지내</t>
    <phoneticPr fontId="1" type="noConversion"/>
  </si>
  <si>
    <t>조리사 : 연 4,300만원 이상
조리원 : 시급 14,000원 이상
(면접 후 협의가능)</t>
    <phoneticPr fontId="1" type="noConversion"/>
  </si>
  <si>
    <t>주5일 2교대
04:00~14:00
09:00~19:00</t>
    <phoneticPr fontId="1" type="noConversion"/>
  </si>
  <si>
    <t>이력서</t>
    <phoneticPr fontId="1" type="noConversion"/>
  </si>
  <si>
    <t>가구 소매업</t>
    <phoneticPr fontId="1" type="noConversion"/>
  </si>
  <si>
    <t>푸드팀 코워커</t>
    <phoneticPr fontId="1" type="noConversion"/>
  </si>
  <si>
    <t xml:space="preserve">음식반조리, 결제, 진열, 음료 및 샐러드 진열 및 제조, 홀관리 </t>
    <phoneticPr fontId="1" type="noConversion"/>
  </si>
  <si>
    <t>기흥구 신고매로 62</t>
    <phoneticPr fontId="1" type="noConversion"/>
  </si>
  <si>
    <t>시급 11,700원</t>
    <phoneticPr fontId="1" type="noConversion"/>
  </si>
  <si>
    <t>주2~4일 선택 / 스케줄 근무
06:00~22:00</t>
    <phoneticPr fontId="1" type="noConversion"/>
  </si>
  <si>
    <t>㈜셈프레</t>
    <phoneticPr fontId="1" type="noConversion"/>
  </si>
  <si>
    <t>간병지원인력</t>
    <phoneticPr fontId="1" type="noConversion"/>
  </si>
  <si>
    <t>요양보호사</t>
    <phoneticPr fontId="1" type="noConversion"/>
  </si>
  <si>
    <t>환자일상케어</t>
    <phoneticPr fontId="1" type="noConversion"/>
  </si>
  <si>
    <t>수지구 현암로 72, 바로웰병원</t>
    <phoneticPr fontId="1" type="noConversion"/>
  </si>
  <si>
    <t>월 2,156,880원~2,300,000원</t>
    <phoneticPr fontId="1" type="noConversion"/>
  </si>
  <si>
    <t>3교대</t>
    <phoneticPr fontId="1" type="noConversion"/>
  </si>
  <si>
    <t>이력서,요양보호사자격증</t>
    <phoneticPr fontId="1" type="noConversion"/>
  </si>
  <si>
    <t>SM국일제지㈜</t>
    <phoneticPr fontId="1" type="noConversion"/>
  </si>
  <si>
    <t>종이제조업</t>
    <phoneticPr fontId="1" type="noConversion"/>
  </si>
  <si>
    <t>펄프/종이 제조장치 조작원</t>
    <phoneticPr fontId="1" type="noConversion"/>
  </si>
  <si>
    <t>조성장치, 초지기, 제지기, 초지카렌다기 조작</t>
    <phoneticPr fontId="1" type="noConversion"/>
  </si>
  <si>
    <t>처인구 이동읍 백옥대로 563</t>
    <phoneticPr fontId="1" type="noConversion"/>
  </si>
  <si>
    <t>연 3,600만원~3,800만원</t>
    <phoneticPr fontId="1" type="noConversion"/>
  </si>
  <si>
    <t>주5일 3교대
07:00~15:00
15:00~23:00
23:00~07:00</t>
    <phoneticPr fontId="1" type="noConversion"/>
  </si>
  <si>
    <t>(의)현당의료재단 늘봄요양병원</t>
    <phoneticPr fontId="1" type="noConversion"/>
  </si>
  <si>
    <t>요양병원</t>
    <phoneticPr fontId="1" type="noConversion"/>
  </si>
  <si>
    <t>조리사/조리원</t>
    <phoneticPr fontId="1" type="noConversion"/>
  </si>
  <si>
    <t>조리와 관리업무, 조리보조, 배식, 청소 등</t>
    <phoneticPr fontId="1" type="noConversion"/>
  </si>
  <si>
    <t>수지구 포은대로  29번길 17</t>
    <phoneticPr fontId="1" type="noConversion"/>
  </si>
  <si>
    <t>연 2,600만원~3,600만원
(면접 후 협의가능)</t>
    <phoneticPr fontId="1" type="noConversion"/>
  </si>
  <si>
    <t>주5일 2교대
05:00~14:00
10:00~19:00</t>
    <phoneticPr fontId="1" type="noConversion"/>
  </si>
  <si>
    <t>주5일 스케줄 근무
08:00~17:00/17:00~02:00</t>
    <phoneticPr fontId="1" type="noConversion"/>
  </si>
  <si>
    <t>주5일 스케줄 근무
09:00~18:00/18:30~04:00</t>
    <phoneticPr fontId="1" type="noConversion"/>
  </si>
  <si>
    <t>모션하이테크㈜</t>
    <phoneticPr fontId="1" type="noConversion"/>
  </si>
  <si>
    <t>반도체 장비제조</t>
    <phoneticPr fontId="1" type="noConversion"/>
  </si>
  <si>
    <t>운송직</t>
    <phoneticPr fontId="1" type="noConversion"/>
  </si>
  <si>
    <t>화물배송</t>
    <phoneticPr fontId="1" type="noConversion"/>
  </si>
  <si>
    <t>처인구 이동읍 덕성산단1로 17</t>
    <phoneticPr fontId="1" type="noConversion"/>
  </si>
  <si>
    <t>주식회사 블레스모터스</t>
    <phoneticPr fontId="1" type="noConversion"/>
  </si>
  <si>
    <t>수입자동차 정비</t>
    <phoneticPr fontId="1" type="noConversion"/>
  </si>
  <si>
    <t>자동차 정비</t>
    <phoneticPr fontId="1" type="noConversion"/>
  </si>
  <si>
    <t>자동차 정비 일체</t>
    <phoneticPr fontId="1" type="noConversion"/>
  </si>
  <si>
    <t>성남시 분당구 대왕판교로 118</t>
    <phoneticPr fontId="1" type="noConversion"/>
  </si>
  <si>
    <t>연 3,000만원~5,000만원</t>
    <phoneticPr fontId="1" type="noConversion"/>
  </si>
  <si>
    <t>4대보험,퇴직(연)금,식사(비)제공</t>
    <phoneticPr fontId="1" type="noConversion"/>
  </si>
  <si>
    <t>㈜희망HR</t>
    <phoneticPr fontId="1" type="noConversion"/>
  </si>
  <si>
    <t>조리원</t>
    <phoneticPr fontId="1" type="noConversion"/>
  </si>
  <si>
    <t xml:space="preserve">전처리, 세정, 배식 </t>
    <phoneticPr fontId="1" type="noConversion"/>
  </si>
  <si>
    <t>처인구 원삼면 독성리 산133-11(SK하이닉스 현장)</t>
    <phoneticPr fontId="1" type="noConversion"/>
  </si>
  <si>
    <t>시급 14,000원</t>
    <phoneticPr fontId="1" type="noConversion"/>
  </si>
  <si>
    <t>제조팀</t>
    <phoneticPr fontId="1" type="noConversion"/>
  </si>
  <si>
    <t>제조</t>
    <phoneticPr fontId="1" type="noConversion"/>
  </si>
  <si>
    <t>연 3,600만원 
(별도 수당 32만원 지급)</t>
    <phoneticPr fontId="1" type="noConversion"/>
  </si>
  <si>
    <t>주6일 10:00~19:00</t>
    <phoneticPr fontId="1" type="noConversion"/>
  </si>
  <si>
    <t>연 4,000만원~4,200만원
(경력별 협의)</t>
    <phoneticPr fontId="1" type="noConversion"/>
  </si>
  <si>
    <t>정비사</t>
    <phoneticPr fontId="1" type="noConversion"/>
  </si>
  <si>
    <t>차량정비</t>
    <phoneticPr fontId="1" type="noConversion"/>
  </si>
  <si>
    <t>무관</t>
    <phoneticPr fontId="1" type="noConversion"/>
  </si>
  <si>
    <t xml:space="preserve">월 350만원 이상 </t>
    <phoneticPr fontId="1" type="noConversion"/>
  </si>
  <si>
    <t>주6일 08:00~16:00</t>
    <phoneticPr fontId="1" type="noConversion"/>
  </si>
  <si>
    <t>주6일 2교대
06:00~14:00
14:00~24:00
06:30~20:30</t>
    <phoneticPr fontId="1" type="noConversion"/>
  </si>
  <si>
    <t xml:space="preserve">이력서 </t>
    <phoneticPr fontId="1" type="noConversion"/>
  </si>
  <si>
    <t>이력서,자기소개서,자차 출근자</t>
    <phoneticPr fontId="1" type="noConversion"/>
  </si>
  <si>
    <t>4대보험,퇴직(연)금,식사제공,스톡옵션가능</t>
    <phoneticPr fontId="1" type="noConversion"/>
  </si>
  <si>
    <t>월 275만원 이상</t>
    <phoneticPr fontId="1" type="noConversion"/>
  </si>
  <si>
    <t>월 260만원~300만원
(면접 후 협의가능)</t>
    <phoneticPr fontId="1" type="noConversion"/>
  </si>
  <si>
    <t>3교대 
(주간) 08:00~17:00
(야간) 17:00~08:00</t>
    <phoneticPr fontId="1" type="noConversion"/>
  </si>
  <si>
    <t>(주)서용엔지니어링</t>
    <phoneticPr fontId="1" type="noConversion"/>
  </si>
  <si>
    <t xml:space="preserve">이력서,자기소개서,경력증명서,원동기면허 </t>
    <phoneticPr fontId="1" type="noConversion"/>
  </si>
  <si>
    <t>집배원(정규직)</t>
    <phoneticPr fontId="1" type="noConversion"/>
  </si>
  <si>
    <t>월 2,133,000원~2,168,000원</t>
    <phoneticPr fontId="1" type="noConversion"/>
  </si>
  <si>
    <t>연 3,600만원 이상
(면접 후 협의가능)</t>
    <phoneticPr fontId="1" type="noConversion"/>
  </si>
  <si>
    <t>주5일 08:30~17:30
(당직 근무로 변동가능)</t>
    <phoneticPr fontId="1" type="noConversion"/>
  </si>
  <si>
    <t>주6일 08:00~17:00 (유동적)</t>
    <phoneticPr fontId="1" type="noConversion"/>
  </si>
  <si>
    <t>시급 10,400원 이상
(면접 후 협의가능)</t>
    <phoneticPr fontId="1" type="noConversion"/>
  </si>
  <si>
    <t>연 4,000만원 이상
(면접 후 협의가능)</t>
    <phoneticPr fontId="1" type="noConversion"/>
  </si>
  <si>
    <t>주5일 2교대 (고정가능)
04:00~14:00
09:00~19:00</t>
    <phoneticPr fontId="1" type="noConversion"/>
  </si>
  <si>
    <t>4대보험,퇴직(연)금,식사제공,기숙사</t>
    <phoneticPr fontId="1" type="noConversion"/>
  </si>
  <si>
    <t>기흥구 마북동 207(LIG넥스원)</t>
    <phoneticPr fontId="1" type="noConversion"/>
  </si>
  <si>
    <t>기흥구 하갈로 15번길 46(애보트2공장)</t>
    <phoneticPr fontId="1" type="noConversion"/>
  </si>
  <si>
    <t>주5일 07:00~15:00</t>
    <phoneticPr fontId="1" type="noConversion"/>
  </si>
  <si>
    <t>월 2,022,720원</t>
    <phoneticPr fontId="1" type="noConversion"/>
  </si>
  <si>
    <t>연 3,000만원 이상
(면접 후 협의가능)</t>
    <phoneticPr fontId="1" type="noConversion"/>
  </si>
  <si>
    <t>유한회사 나이키 코리아(용인)</t>
    <phoneticPr fontId="1" type="noConversion"/>
  </si>
  <si>
    <t xml:space="preserve">스포츠용품 </t>
    <phoneticPr fontId="1" type="noConversion"/>
  </si>
  <si>
    <t>매장관리, 판매</t>
    <phoneticPr fontId="1" type="noConversion"/>
  </si>
  <si>
    <t>기흥구 신고매로 124,B2나이키</t>
    <phoneticPr fontId="1" type="noConversion"/>
  </si>
  <si>
    <t>고졸이상/무관</t>
    <phoneticPr fontId="1" type="noConversion"/>
  </si>
  <si>
    <t>연 34,162,240원
(교통비 지급)</t>
    <phoneticPr fontId="1" type="noConversion"/>
  </si>
  <si>
    <t>㈜엔젤스태프</t>
    <phoneticPr fontId="1" type="noConversion"/>
  </si>
  <si>
    <t>주식회사 하이굿</t>
    <phoneticPr fontId="1" type="noConversion"/>
  </si>
  <si>
    <t>기구, 크린룸, 유틸리티 설계/PLC제어</t>
    <phoneticPr fontId="1" type="noConversion"/>
  </si>
  <si>
    <t>가스캐비닛 기구설계, R&amp;ID 작성, 크린룸 공조관련설계, 유틸리티 및 배관설계, PLC제어관련업무</t>
    <phoneticPr fontId="1" type="noConversion"/>
  </si>
  <si>
    <t>의료보조원</t>
    <phoneticPr fontId="1" type="noConversion"/>
  </si>
  <si>
    <t>(용인세브란스)병동지원/물품정리 및 재고파악/검체, 약품 및 환자이송/기타 간호사지시업무</t>
    <phoneticPr fontId="1" type="noConversion"/>
  </si>
  <si>
    <t>기흥구 동백죽전대로 363(세브란스병원)</t>
    <phoneticPr fontId="1" type="noConversion"/>
  </si>
  <si>
    <t>월 2,594,045원(군필)
월 2,470,880원(미필)</t>
    <phoneticPr fontId="1" type="noConversion"/>
  </si>
  <si>
    <t>주5일 3교대
06:00~14:00
14:00~22:00
22:00~06:00</t>
    <phoneticPr fontId="1" type="noConversion"/>
  </si>
  <si>
    <t>조경원</t>
    <phoneticPr fontId="1" type="noConversion"/>
  </si>
  <si>
    <t>골프장 조경</t>
    <phoneticPr fontId="1" type="noConversion"/>
  </si>
  <si>
    <t>인지어스(유)</t>
    <phoneticPr fontId="1" type="noConversion"/>
  </si>
  <si>
    <t>월 2,347,780원~3,134,148원
(만근보너스 14만원 포함)</t>
    <phoneticPr fontId="1" type="noConversion"/>
  </si>
  <si>
    <t>무관</t>
    <phoneticPr fontId="1" type="noConversion"/>
  </si>
  <si>
    <t>월 280만원~340만원</t>
    <phoneticPr fontId="1" type="noConversion"/>
  </si>
  <si>
    <t xml:space="preserve">주6일 08:00~17:00  </t>
    <phoneticPr fontId="1" type="noConversion"/>
  </si>
  <si>
    <t>4대보험</t>
    <phoneticPr fontId="1" type="noConversion"/>
  </si>
  <si>
    <t>이력서</t>
    <phoneticPr fontId="1" type="noConversion"/>
  </si>
  <si>
    <t>골프장관리</t>
    <phoneticPr fontId="1" type="noConversion"/>
  </si>
  <si>
    <t>주40시간 스케줄 근무</t>
    <phoneticPr fontId="1" type="noConversion"/>
  </si>
  <si>
    <t>㈜백산티엠</t>
    <phoneticPr fontId="1" type="noConversion"/>
  </si>
  <si>
    <t>건축물 일반 청소업</t>
    <phoneticPr fontId="1" type="noConversion"/>
  </si>
  <si>
    <t>건물청소원</t>
    <phoneticPr fontId="1" type="noConversion"/>
  </si>
  <si>
    <t>아파트 내 청소</t>
    <phoneticPr fontId="1" type="noConversion"/>
  </si>
  <si>
    <t>수지구 용구대로 2771번길</t>
    <phoneticPr fontId="1" type="noConversion"/>
  </si>
  <si>
    <t>월 1,529,890원</t>
    <phoneticPr fontId="1" type="noConversion"/>
  </si>
  <si>
    <t>주5일 08:30~15:00</t>
    <phoneticPr fontId="1" type="noConversion"/>
  </si>
  <si>
    <t>하얀세상㈜</t>
    <phoneticPr fontId="1" type="noConversion"/>
  </si>
  <si>
    <t>교육지원서비스</t>
    <phoneticPr fontId="1" type="noConversion"/>
  </si>
  <si>
    <t>영업기획, 관리, 지원사무원</t>
    <phoneticPr fontId="1" type="noConversion"/>
  </si>
  <si>
    <t xml:space="preserve">센터 사업 운영관리, 견적서, 보고서 작성 </t>
    <phoneticPr fontId="1" type="noConversion"/>
  </si>
  <si>
    <t>월 230만원</t>
    <phoneticPr fontId="1" type="noConversion"/>
  </si>
  <si>
    <t>주5일 09:00~18:00</t>
    <phoneticPr fontId="1" type="noConversion"/>
  </si>
  <si>
    <t>어니컴주식회사</t>
    <phoneticPr fontId="1" type="noConversion"/>
  </si>
  <si>
    <t xml:space="preserve">SW테스트엔지니어 </t>
    <phoneticPr fontId="1" type="noConversion"/>
  </si>
  <si>
    <t>모바일 S/W 개발 및 자문</t>
  </si>
  <si>
    <t>기획서 분석 및 리뷰 활동
테스트 설계(테스트케이스 작성 및 수정)
TC기반 검증 및 탐색적 테스팅 수행을 통한 이슈 검출</t>
    <phoneticPr fontId="1" type="noConversion"/>
  </si>
  <si>
    <t>기흥구 흥덕중앙로  120, 흥덕U타워 (영덕동)</t>
    <phoneticPr fontId="1" type="noConversion"/>
  </si>
  <si>
    <t xml:space="preserve">처인구 한터로 18 </t>
    <phoneticPr fontId="1" type="noConversion"/>
  </si>
  <si>
    <t>초대졸이상/무관</t>
    <phoneticPr fontId="1" type="noConversion"/>
  </si>
  <si>
    <t>연 2,800만원 이상</t>
    <phoneticPr fontId="1" type="noConversion"/>
  </si>
  <si>
    <t>4대보험,퇴직(연)금,자녀학자금,기숙사</t>
    <phoneticPr fontId="1" type="noConversion"/>
  </si>
  <si>
    <t>㈜커리어텍</t>
    <phoneticPr fontId="1" type="noConversion"/>
  </si>
  <si>
    <t>인력공급업</t>
    <phoneticPr fontId="1" type="noConversion"/>
  </si>
  <si>
    <t>품질사무지원</t>
  </si>
  <si>
    <t>일일 작업일보 취합 및 발주처 보고 (Daily 업무)
일일 출력 인원 취합 및 작업 인원 현황 관리
BP사 인원 Data 정리 및 관리</t>
    <phoneticPr fontId="1" type="noConversion"/>
  </si>
  <si>
    <t>엘리베이터 일정 업데이트 및 관련 서류 관리
일일 주간 야간 철야 작업 보고 취합 
작업계획서 취합 후 일별 CM단 서면 결재 및 관리
팀내 월 근무표 작성 및 대체휴무 관리</t>
    <phoneticPr fontId="1" type="noConversion"/>
  </si>
  <si>
    <t>안전보건서류 업무
특성화 시험(유도원, 화기감시자, 고소작업대 운전원 등) 접수 및 시험 진행</t>
    <phoneticPr fontId="1" type="noConversion"/>
  </si>
  <si>
    <t>법적 시험 서류(현장 시험 및 외부의뢰시험) CSI 입력
품질문서 관리, 표준 양식 유지 및 검사, 시험 성적서 바인더</t>
    <phoneticPr fontId="1" type="noConversion"/>
  </si>
  <si>
    <t>처인구 보개원삼로  1806, SK에코플랜트 현장사무실</t>
    <phoneticPr fontId="1" type="noConversion"/>
  </si>
  <si>
    <t>건축사무보조</t>
    <phoneticPr fontId="1" type="noConversion"/>
  </si>
  <si>
    <t>4대보험,퇴직(연)금,식사제공,통신비,복리후생비</t>
    <phoneticPr fontId="1" type="noConversion"/>
  </si>
  <si>
    <t>월 2,961,840원~3,265,140원 (경력별 차등)</t>
    <phoneticPr fontId="1" type="noConversion"/>
  </si>
  <si>
    <t>주5일 07:00~17:30
현장 여건상 시업 시간 조정 필요 시 최대 주 52시간 범위 내 탄력적 운영 가능</t>
    <phoneticPr fontId="1" type="noConversion"/>
  </si>
  <si>
    <t>안전사무지원</t>
    <phoneticPr fontId="1" type="noConversion"/>
  </si>
  <si>
    <t>현대종합물산㈜</t>
    <phoneticPr fontId="1" type="noConversion"/>
  </si>
  <si>
    <t>박스제조업</t>
    <phoneticPr fontId="1" type="noConversion"/>
  </si>
  <si>
    <t>영업관리</t>
    <phoneticPr fontId="1" type="noConversion"/>
  </si>
  <si>
    <t>종이상자 제조업체 생산.영업관리(운전, 지게차 가능자)</t>
    <phoneticPr fontId="1" type="noConversion"/>
  </si>
  <si>
    <t>처인구 이동읍 화산남로114번길  1</t>
    <phoneticPr fontId="1" type="noConversion"/>
  </si>
  <si>
    <t>월 300만원~400만원</t>
    <phoneticPr fontId="1" type="noConversion"/>
  </si>
  <si>
    <t>주5일 08:00~18:40</t>
    <phoneticPr fontId="1" type="noConversion"/>
  </si>
  <si>
    <t>4대보험,퇴직(연)금,통근버스,기숙사</t>
    <phoneticPr fontId="1" type="noConversion"/>
  </si>
  <si>
    <t>[SK에코플랜트]
공정보조</t>
    <phoneticPr fontId="1" type="noConversion"/>
  </si>
  <si>
    <t>처인구 양지읍 양대로 290(아시아나CC)</t>
    <phoneticPr fontId="1" type="noConversion"/>
  </si>
  <si>
    <t>합자회사 경남여객</t>
    <phoneticPr fontId="1" type="noConversion"/>
  </si>
  <si>
    <t>여객운송업</t>
    <phoneticPr fontId="1" type="noConversion"/>
  </si>
  <si>
    <t>버스운전원</t>
    <phoneticPr fontId="1" type="noConversion"/>
  </si>
  <si>
    <t>노선버스운전</t>
    <phoneticPr fontId="1" type="noConversion"/>
  </si>
  <si>
    <t>용인내</t>
    <phoneticPr fontId="1" type="noConversion"/>
  </si>
  <si>
    <t>배차표에 따라 근무시간 편성(격일 근무, 월15일 만근 근무)</t>
    <phoneticPr fontId="1" type="noConversion"/>
  </si>
  <si>
    <t>무관/경력1년 이상</t>
    <phoneticPr fontId="1" type="noConversion"/>
  </si>
  <si>
    <t>월 330만원~450만원</t>
    <phoneticPr fontId="1" type="noConversion"/>
  </si>
  <si>
    <t>이력서,1종대형면허,버스운전자격</t>
    <phoneticPr fontId="1" type="noConversion"/>
  </si>
  <si>
    <t>4대보험,퇴직(연)금,기숙사,자녀학자금</t>
    <phoneticPr fontId="1" type="noConversion"/>
  </si>
  <si>
    <t>㈜한성엠에스</t>
    <phoneticPr fontId="1" type="noConversion"/>
  </si>
  <si>
    <t>인재파견업</t>
    <phoneticPr fontId="1" type="noConversion"/>
  </si>
  <si>
    <t>쇼핑몰택배 준비원</t>
    <phoneticPr fontId="1" type="noConversion"/>
  </si>
  <si>
    <t>마켓컬리 물품 하차 및 분류</t>
    <phoneticPr fontId="1" type="noConversion"/>
  </si>
  <si>
    <t>주5일 38시간</t>
    <phoneticPr fontId="1" type="noConversion"/>
  </si>
  <si>
    <t>기흥구 덕영대도 1994, 컬리넥스트마일</t>
    <phoneticPr fontId="1" type="noConversion"/>
  </si>
  <si>
    <t>취업교육업</t>
    <phoneticPr fontId="1" type="noConversion"/>
  </si>
  <si>
    <t>보건복지부 사업운영자</t>
    <phoneticPr fontId="1" type="noConversion"/>
  </si>
  <si>
    <t>정부지원사업본부 보건복지부 사업운영담당</t>
    <phoneticPr fontId="1" type="noConversion"/>
  </si>
  <si>
    <t>성남시 수정구 산성대로 95</t>
    <phoneticPr fontId="1" type="noConversion"/>
  </si>
  <si>
    <t>월 270만원~280만원</t>
    <phoneticPr fontId="1" type="noConversion"/>
  </si>
  <si>
    <t>이력서,자기소개서</t>
    <phoneticPr fontId="1" type="noConversion"/>
  </si>
  <si>
    <t>㈜현대그린푸드</t>
    <phoneticPr fontId="1" type="noConversion"/>
  </si>
  <si>
    <t>기관구내식당업</t>
    <phoneticPr fontId="1" type="noConversion"/>
  </si>
  <si>
    <t>홀 서버, 조리사, 세척, 제과사, 생산제조</t>
  </si>
  <si>
    <t>현대백화점 판교점,베이킹센터(상대원동), 문정역 가든파이브, 텍사스로드하우스 잠실점, 현대백화점(무역,천호점)</t>
    <phoneticPr fontId="1" type="noConversion"/>
  </si>
  <si>
    <t>1. 홀서버 : 고객응대 및 메뉴서빙 캐셔 등
2. 조리사 : 각 브랜드에 맞는 메뉴조리 및 식자재 관리
3. 세척 : 식기세척 및 기물관리
4. 제과사 : 베이커리 전반적인 업무(자격증필수)
5. 생산제조 : 베이킹센터 생산보조 및 포장</t>
    <phoneticPr fontId="1" type="noConversion"/>
  </si>
  <si>
    <t>연 2,589만원~3,450만원</t>
    <phoneticPr fontId="1" type="noConversion"/>
  </si>
  <si>
    <t>수지테크</t>
    <phoneticPr fontId="1" type="noConversion"/>
  </si>
  <si>
    <t>창호제작시공</t>
    <phoneticPr fontId="1" type="noConversion"/>
  </si>
  <si>
    <t>샷시 창호 제작 및 시공자</t>
    <phoneticPr fontId="1" type="noConversion"/>
  </si>
  <si>
    <t xml:space="preserve">샷시 조립 및 제작 1명, 설치(시공) </t>
    <phoneticPr fontId="1" type="noConversion"/>
  </si>
  <si>
    <t>월 300만원~350만원</t>
    <phoneticPr fontId="1" type="noConversion"/>
  </si>
  <si>
    <t>주5일 08:30~17:30</t>
    <phoneticPr fontId="1" type="noConversion"/>
  </si>
  <si>
    <t>무관/경력우대</t>
    <phoneticPr fontId="1" type="noConversion"/>
  </si>
  <si>
    <t>처인구 모현읍 파담로  140-60</t>
    <phoneticPr fontId="1" type="noConversion"/>
  </si>
  <si>
    <t>㈜여진</t>
    <phoneticPr fontId="1" type="noConversion"/>
  </si>
  <si>
    <t>산업기계제작</t>
    <phoneticPr fontId="1" type="noConversion"/>
  </si>
  <si>
    <t>경리사무원</t>
    <phoneticPr fontId="1" type="noConversion"/>
  </si>
  <si>
    <t>급여 계산, 매입.매출, 부가가치세 신고 등 경리 기본 업무</t>
    <phoneticPr fontId="1" type="noConversion"/>
  </si>
  <si>
    <t>수지구 문인로17번길  7, 23</t>
    <phoneticPr fontId="1" type="noConversion"/>
  </si>
  <si>
    <t>무관/경력5년 이상</t>
    <phoneticPr fontId="1" type="noConversion"/>
  </si>
  <si>
    <t>월 250만원~270만원</t>
    <phoneticPr fontId="1" type="noConversion"/>
  </si>
  <si>
    <t>동백성루카병원</t>
    <phoneticPr fontId="1" type="noConversion"/>
  </si>
  <si>
    <t>호스피스병원</t>
    <phoneticPr fontId="1" type="noConversion"/>
  </si>
  <si>
    <t>병원급식 배식</t>
    <phoneticPr fontId="1" type="noConversion"/>
  </si>
  <si>
    <t>병동 배식, 전처리 업무</t>
    <phoneticPr fontId="1" type="noConversion"/>
  </si>
  <si>
    <t>기흥구 동백죽전대로  315-29, 동백성루카병원</t>
    <phoneticPr fontId="1" type="noConversion"/>
  </si>
  <si>
    <t>연 2,700만원</t>
    <phoneticPr fontId="1" type="noConversion"/>
  </si>
  <si>
    <t xml:space="preserve">주 5일 스케줄 근무
1조: 06:00~15:00 
2조: 09:30~18:30 </t>
    <phoneticPr fontId="1" type="noConversion"/>
  </si>
  <si>
    <t>4대보험,퇴직(연)금,식사제공,유니폼,경조비,생일상품권</t>
    <phoneticPr fontId="1" type="noConversion"/>
  </si>
  <si>
    <t>마니커에프앤지</t>
    <phoneticPr fontId="1" type="noConversion"/>
  </si>
  <si>
    <t>육가공제조</t>
    <phoneticPr fontId="1" type="noConversion"/>
  </si>
  <si>
    <t>생산직</t>
    <phoneticPr fontId="1" type="noConversion"/>
  </si>
  <si>
    <t>가공, 포장, 전처리</t>
    <phoneticPr fontId="1" type="noConversion"/>
  </si>
  <si>
    <t>처인구 이동읍 백옥대로 144번길 36-2</t>
    <phoneticPr fontId="1" type="noConversion"/>
  </si>
  <si>
    <t>무관</t>
    <phoneticPr fontId="1" type="noConversion"/>
  </si>
  <si>
    <t>시급 10,850원
(상여급 30%별도)</t>
    <phoneticPr fontId="1" type="noConversion"/>
  </si>
  <si>
    <t>주5일 08:00~18:00</t>
    <phoneticPr fontId="1" type="noConversion"/>
  </si>
  <si>
    <r>
      <rPr>
        <sz val="15"/>
        <color theme="1"/>
        <rFont val="HY헤드라인M"/>
        <family val="1"/>
        <charset val="129"/>
      </rPr>
      <t>◈ 현장 부스 면접참여 업체 : 40개  (모집 230명)</t>
    </r>
    <r>
      <rPr>
        <sz val="15"/>
        <color rgb="FF000000"/>
        <rFont val="HY헤드라인M"/>
        <family val="1"/>
        <charset val="129"/>
      </rPr>
      <t xml:space="preserve">
◈ 비대면 키오스크(면접동영상 녹화) 참여 업체 : 10개 (모집 20명)</t>
    </r>
    <phoneticPr fontId="5" type="noConversion"/>
  </si>
  <si>
    <t>총 50개업체
250명 채용예정</t>
    <phoneticPr fontId="1" type="noConversion"/>
  </si>
  <si>
    <t>연 3,600만원~4,500만원
(면접 후 협의가능)</t>
    <phoneticPr fontId="1" type="noConversion"/>
  </si>
  <si>
    <t>호리바에스텍코리아㈜</t>
    <phoneticPr fontId="1" type="noConversion"/>
  </si>
  <si>
    <t>일급 120,000원</t>
    <phoneticPr fontId="1" type="noConversion"/>
  </si>
  <si>
    <t>중졸이상/무관</t>
    <phoneticPr fontId="1" type="noConversion"/>
  </si>
  <si>
    <t>이천시 마장면 서이천로 231번길 64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</si>
</sst>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30"/>
      <color rgb="FF000000"/>
      <name val="HY헤드라인M"/>
      <family val="1"/>
      <charset val="129"/>
    </font>
    <font>
      <sz val="8"/>
      <name val="돋움"/>
      <family val="3"/>
      <charset val="129"/>
    </font>
    <font>
      <sz val="15"/>
      <color rgb="FF000000"/>
      <name val="HY헤드라인M"/>
      <family val="1"/>
      <charset val="129"/>
    </font>
    <font>
      <b/>
      <sz val="12"/>
      <color rgb="FF000000"/>
      <name val="맑은 고딕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5"/>
      <color theme="1"/>
      <name val="HY헤드라인M"/>
      <family val="1"/>
      <charset val="129"/>
    </font>
    <font>
      <sz val="10"/>
      <color rgb="FFFF0000"/>
      <name val="맑은 고딕"/>
      <family val="3"/>
      <charset val="129"/>
      <scheme val="minor"/>
    </font>
    <font>
      <sz val="12"/>
      <color rgb="FFFF0000"/>
      <name val="HY헤드라인M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76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shrinkToFi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 shrinkToFit="1"/>
    </xf>
    <xf numFmtId="0" fontId="3" fillId="0" borderId="0" xfId="0" applyNumberFormat="1" applyFont="1">
      <alignment vertical="center"/>
    </xf>
    <xf numFmtId="0" fontId="0" fillId="0" borderId="0" xfId="0" applyNumberFormat="1" applyAlignment="1">
      <alignment horizontal="center" vertical="center"/>
    </xf>
    <xf numFmtId="0" fontId="0" fillId="0" borderId="0" xfId="0" applyNumberFormat="1">
      <alignment vertical="center"/>
    </xf>
    <xf numFmtId="0" fontId="7" fillId="0" borderId="0" xfId="0" applyNumberFormat="1" applyFont="1" applyAlignment="1">
      <alignment horizontal="left" vertical="center"/>
    </xf>
    <xf numFmtId="0" fontId="3" fillId="0" borderId="0" xfId="0" applyNumberFormat="1" applyFont="1" applyAlignment="1">
      <alignment horizontal="center" vertical="center" shrinkToFit="1"/>
    </xf>
    <xf numFmtId="0" fontId="3" fillId="0" borderId="0" xfId="0" applyNumberFormat="1" applyFont="1" applyAlignment="1">
      <alignment horizontal="center" vertical="center"/>
    </xf>
    <xf numFmtId="0" fontId="6" fillId="0" borderId="0" xfId="0" applyNumberFormat="1" applyFont="1" applyFill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 shrinkToFit="1"/>
    </xf>
    <xf numFmtId="0" fontId="8" fillId="0" borderId="0" xfId="0" applyFont="1" applyAlignment="1">
      <alignment horizontal="center" vertical="center"/>
    </xf>
    <xf numFmtId="0" fontId="0" fillId="4" borderId="0" xfId="0" applyNumberFormat="1" applyFill="1">
      <alignment vertical="center"/>
    </xf>
    <xf numFmtId="0" fontId="6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6" fillId="0" borderId="0" xfId="0" applyNumberFormat="1" applyFont="1" applyFill="1" applyAlignment="1">
      <alignment horizontal="left" vertical="center" wrapText="1"/>
    </xf>
    <xf numFmtId="0" fontId="0" fillId="0" borderId="0" xfId="0" applyNumberFormat="1" applyAlignment="1">
      <alignment horizontal="left" vertical="center"/>
    </xf>
    <xf numFmtId="0" fontId="2" fillId="0" borderId="0" xfId="0" applyFont="1" applyAlignment="1">
      <alignment horizontal="left" vertical="center" wrapText="1" shrinkToFit="1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wrapText="1" shrinkToFi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/>
    </xf>
    <xf numFmtId="0" fontId="6" fillId="0" borderId="0" xfId="0" applyNumberFormat="1" applyFont="1" applyFill="1" applyAlignment="1">
      <alignment horizontal="left" vertical="center" wrapText="1"/>
    </xf>
    <xf numFmtId="0" fontId="11" fillId="0" borderId="0" xfId="0" applyNumberFormat="1" applyFont="1" applyFill="1" applyAlignment="1">
      <alignment horizontal="right" vertical="center" wrapText="1"/>
    </xf>
    <xf numFmtId="0" fontId="6" fillId="0" borderId="0" xfId="0" applyNumberFormat="1" applyFont="1" applyFill="1" applyAlignment="1">
      <alignment horizontal="right" vertical="center" wrapText="1"/>
    </xf>
    <xf numFmtId="0" fontId="2" fillId="0" borderId="2" xfId="0" applyFont="1" applyBorder="1" applyAlignment="1">
      <alignment horizontal="center" vertical="center" shrinkToFit="1"/>
    </xf>
    <xf numFmtId="3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 shrinkToFi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 shrinkToFit="1"/>
    </xf>
    <xf numFmtId="0" fontId="2" fillId="0" borderId="2" xfId="0" applyFont="1" applyBorder="1" applyAlignment="1">
      <alignment horizontal="left" vertical="center" wrapText="1" shrinkToFi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 shrinkToFit="1"/>
    </xf>
    <xf numFmtId="0" fontId="2" fillId="0" borderId="4" xfId="0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3" fontId="2" fillId="0" borderId="3" xfId="0" applyNumberFormat="1" applyFont="1" applyBorder="1" applyAlignment="1">
      <alignment horizontal="center" vertical="center"/>
    </xf>
    <xf numFmtId="3" fontId="2" fillId="0" borderId="4" xfId="0" applyNumberFormat="1" applyFont="1" applyBorder="1" applyAlignment="1">
      <alignment horizontal="center" vertical="center"/>
    </xf>
    <xf numFmtId="3" fontId="2" fillId="0" borderId="2" xfId="0" applyNumberFormat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 wrapText="1" shrinkToFit="1"/>
    </xf>
    <xf numFmtId="0" fontId="6" fillId="0" borderId="0" xfId="0" applyNumberFormat="1" applyFont="1" applyFill="1" applyAlignment="1">
      <alignment horizontal="left" vertical="center" wrapText="1"/>
    </xf>
    <xf numFmtId="0" fontId="4" fillId="3" borderId="0" xfId="0" applyNumberFormat="1" applyFont="1" applyFill="1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59"/>
  <sheetViews>
    <sheetView tabSelected="1" view="pageBreakPreview" zoomScaleNormal="50" zoomScaleSheetLayoutView="100" workbookViewId="0">
      <pane xSplit="2" ySplit="5" topLeftCell="C6" activePane="bottomRight" state="frozen"/>
      <selection pane="topRight" activeCell="E1" sqref="E1"/>
      <selection pane="bottomLeft" activeCell="A3" sqref="A3"/>
      <selection pane="bottomRight" sqref="A1:M1"/>
    </sheetView>
  </sheetViews>
  <sheetFormatPr defaultColWidth="9" defaultRowHeight="27" customHeight="1" x14ac:dyDescent="0.3"/>
  <cols>
    <col min="1" max="1" width="8.125" style="1" customWidth="1"/>
    <col min="2" max="2" width="20.125" style="26" customWidth="1"/>
    <col min="3" max="3" width="25.5" style="1" customWidth="1"/>
    <col min="4" max="4" width="7.625" style="1" customWidth="1"/>
    <col min="5" max="5" width="22.25" style="5" customWidth="1"/>
    <col min="6" max="6" width="33.75" style="11" customWidth="1"/>
    <col min="7" max="7" width="4.75" style="1" customWidth="1"/>
    <col min="8" max="8" width="19.625" style="30" customWidth="1"/>
    <col min="9" max="9" width="8.875" style="9" customWidth="1"/>
    <col min="10" max="10" width="22.25" style="1" customWidth="1"/>
    <col min="11" max="11" width="21.875" style="1" customWidth="1"/>
    <col min="12" max="12" width="16.125" style="9" customWidth="1"/>
    <col min="13" max="13" width="15.125" style="12" customWidth="1"/>
    <col min="14" max="16384" width="9" style="5"/>
  </cols>
  <sheetData>
    <row r="1" spans="1:13" s="13" customFormat="1" ht="54" customHeight="1" x14ac:dyDescent="0.3">
      <c r="A1" s="72" t="s">
        <v>17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</row>
    <row r="2" spans="1:13" s="13" customFormat="1" ht="54" customHeight="1" x14ac:dyDescent="0.3">
      <c r="A2" s="71" t="s">
        <v>18</v>
      </c>
      <c r="B2" s="71"/>
      <c r="C2" s="71"/>
      <c r="D2" s="71"/>
      <c r="E2" s="71"/>
      <c r="F2" s="71"/>
      <c r="G2" s="71"/>
      <c r="H2" s="71" t="s">
        <v>425</v>
      </c>
      <c r="I2" s="71"/>
      <c r="J2" s="71"/>
      <c r="K2" s="71"/>
      <c r="L2" s="71"/>
      <c r="M2" s="42" t="s">
        <v>426</v>
      </c>
    </row>
    <row r="3" spans="1:13" s="13" customFormat="1" ht="19.5" x14ac:dyDescent="0.3">
      <c r="A3" s="19"/>
      <c r="B3" s="25"/>
      <c r="C3" s="19"/>
      <c r="D3" s="19"/>
      <c r="E3" s="19"/>
      <c r="F3" s="19"/>
      <c r="G3" s="19"/>
      <c r="H3" s="41"/>
      <c r="I3" s="19"/>
      <c r="J3" s="19"/>
      <c r="K3" s="19"/>
      <c r="L3" s="19"/>
      <c r="M3" s="43"/>
    </row>
    <row r="4" spans="1:13" customFormat="1" ht="17.25" x14ac:dyDescent="0.3">
      <c r="A4" s="16" t="s">
        <v>88</v>
      </c>
      <c r="B4" s="17"/>
      <c r="C4" s="18"/>
      <c r="D4" s="18"/>
      <c r="E4" s="15"/>
      <c r="F4" s="14"/>
      <c r="G4" s="24">
        <f>SUM(G6:G59)</f>
        <v>230</v>
      </c>
      <c r="H4" s="29"/>
      <c r="I4" s="14"/>
      <c r="J4" s="15"/>
      <c r="K4" s="15"/>
      <c r="L4" s="15"/>
      <c r="M4" s="14"/>
    </row>
    <row r="5" spans="1:13" s="23" customFormat="1" x14ac:dyDescent="0.3">
      <c r="A5" s="21" t="s">
        <v>15</v>
      </c>
      <c r="B5" s="20" t="s">
        <v>14</v>
      </c>
      <c r="C5" s="20" t="s">
        <v>16</v>
      </c>
      <c r="D5" s="21" t="s">
        <v>7</v>
      </c>
      <c r="E5" s="20" t="s">
        <v>0</v>
      </c>
      <c r="F5" s="20" t="s">
        <v>4</v>
      </c>
      <c r="G5" s="21" t="s">
        <v>6</v>
      </c>
      <c r="H5" s="22" t="s">
        <v>1</v>
      </c>
      <c r="I5" s="21" t="s">
        <v>5</v>
      </c>
      <c r="J5" s="20" t="s">
        <v>2</v>
      </c>
      <c r="K5" s="21" t="s">
        <v>10</v>
      </c>
      <c r="L5" s="21" t="s">
        <v>11</v>
      </c>
      <c r="M5" s="22" t="s">
        <v>3</v>
      </c>
    </row>
    <row r="6" spans="1:13" x14ac:dyDescent="0.3">
      <c r="A6" s="7">
        <v>1</v>
      </c>
      <c r="B6" s="38" t="s">
        <v>19</v>
      </c>
      <c r="C6" s="4" t="s">
        <v>20</v>
      </c>
      <c r="D6" s="37">
        <v>58</v>
      </c>
      <c r="E6" s="3" t="s">
        <v>21</v>
      </c>
      <c r="F6" s="6" t="s">
        <v>22</v>
      </c>
      <c r="G6" s="37">
        <v>10</v>
      </c>
      <c r="H6" s="10" t="s">
        <v>23</v>
      </c>
      <c r="I6" s="4" t="s">
        <v>24</v>
      </c>
      <c r="J6" s="4" t="s">
        <v>25</v>
      </c>
      <c r="K6" s="4" t="s">
        <v>26</v>
      </c>
      <c r="L6" s="4" t="s">
        <v>9</v>
      </c>
      <c r="M6" s="8" t="s">
        <v>86</v>
      </c>
    </row>
    <row r="7" spans="1:13" ht="30" customHeight="1" x14ac:dyDescent="0.3">
      <c r="A7" s="7">
        <v>2</v>
      </c>
      <c r="B7" s="38" t="s">
        <v>27</v>
      </c>
      <c r="C7" s="4" t="s">
        <v>28</v>
      </c>
      <c r="D7" s="37">
        <v>110</v>
      </c>
      <c r="E7" s="3" t="s">
        <v>29</v>
      </c>
      <c r="F7" s="6" t="s">
        <v>30</v>
      </c>
      <c r="G7" s="37">
        <v>10</v>
      </c>
      <c r="H7" s="10" t="s">
        <v>431</v>
      </c>
      <c r="I7" s="4" t="s">
        <v>430</v>
      </c>
      <c r="J7" s="37" t="s">
        <v>31</v>
      </c>
      <c r="K7" s="4" t="s">
        <v>32</v>
      </c>
      <c r="L7" s="4" t="s">
        <v>8</v>
      </c>
      <c r="M7" s="8" t="s">
        <v>13</v>
      </c>
    </row>
    <row r="8" spans="1:13" ht="40.5" x14ac:dyDescent="0.3">
      <c r="A8" s="7">
        <v>3</v>
      </c>
      <c r="B8" s="38" t="s">
        <v>33</v>
      </c>
      <c r="C8" s="4" t="s">
        <v>28</v>
      </c>
      <c r="D8" s="40">
        <v>1000</v>
      </c>
      <c r="E8" s="3" t="s">
        <v>34</v>
      </c>
      <c r="F8" s="6" t="s">
        <v>37</v>
      </c>
      <c r="G8" s="37">
        <v>1</v>
      </c>
      <c r="H8" s="10" t="s">
        <v>35</v>
      </c>
      <c r="I8" s="4" t="s">
        <v>36</v>
      </c>
      <c r="J8" s="4" t="s">
        <v>266</v>
      </c>
      <c r="K8" s="4" t="s">
        <v>265</v>
      </c>
      <c r="L8" s="4" t="s">
        <v>8</v>
      </c>
      <c r="M8" s="8" t="s">
        <v>13</v>
      </c>
    </row>
    <row r="9" spans="1:13" ht="44.25" customHeight="1" x14ac:dyDescent="0.3">
      <c r="A9" s="7">
        <v>4</v>
      </c>
      <c r="B9" s="38" t="s">
        <v>38</v>
      </c>
      <c r="C9" s="4" t="s">
        <v>39</v>
      </c>
      <c r="D9" s="37">
        <v>145</v>
      </c>
      <c r="E9" s="3" t="s">
        <v>40</v>
      </c>
      <c r="F9" s="6" t="s">
        <v>41</v>
      </c>
      <c r="G9" s="37">
        <v>3</v>
      </c>
      <c r="H9" s="10" t="s">
        <v>42</v>
      </c>
      <c r="I9" s="4" t="s">
        <v>24</v>
      </c>
      <c r="J9" s="4" t="s">
        <v>43</v>
      </c>
      <c r="K9" s="4" t="s">
        <v>44</v>
      </c>
      <c r="L9" s="4" t="s">
        <v>8</v>
      </c>
      <c r="M9" s="8" t="s">
        <v>13</v>
      </c>
    </row>
    <row r="10" spans="1:13" ht="67.5" x14ac:dyDescent="0.3">
      <c r="A10" s="58">
        <v>5</v>
      </c>
      <c r="B10" s="64" t="s">
        <v>45</v>
      </c>
      <c r="C10" s="47" t="s">
        <v>20</v>
      </c>
      <c r="D10" s="66">
        <v>90</v>
      </c>
      <c r="E10" s="3" t="s">
        <v>47</v>
      </c>
      <c r="F10" s="3" t="s">
        <v>46</v>
      </c>
      <c r="G10" s="37">
        <v>5</v>
      </c>
      <c r="H10" s="49" t="s">
        <v>48</v>
      </c>
      <c r="I10" s="4" t="s">
        <v>24</v>
      </c>
      <c r="J10" s="4" t="s">
        <v>49</v>
      </c>
      <c r="K10" s="4" t="s">
        <v>272</v>
      </c>
      <c r="L10" s="47" t="s">
        <v>50</v>
      </c>
      <c r="M10" s="8" t="s">
        <v>87</v>
      </c>
    </row>
    <row r="11" spans="1:13" ht="23.25" customHeight="1" x14ac:dyDescent="0.3">
      <c r="A11" s="60"/>
      <c r="B11" s="65"/>
      <c r="C11" s="48"/>
      <c r="D11" s="67"/>
      <c r="E11" s="3" t="s">
        <v>267</v>
      </c>
      <c r="F11" s="3" t="s">
        <v>268</v>
      </c>
      <c r="G11" s="37">
        <v>1</v>
      </c>
      <c r="H11" s="50"/>
      <c r="I11" s="4" t="s">
        <v>269</v>
      </c>
      <c r="J11" s="4" t="s">
        <v>270</v>
      </c>
      <c r="K11" s="4" t="s">
        <v>271</v>
      </c>
      <c r="L11" s="48"/>
      <c r="M11" s="8" t="s">
        <v>273</v>
      </c>
    </row>
    <row r="12" spans="1:13" ht="30.75" customHeight="1" x14ac:dyDescent="0.3">
      <c r="A12" s="7">
        <v>6</v>
      </c>
      <c r="B12" s="38" t="s">
        <v>51</v>
      </c>
      <c r="C12" s="4" t="s">
        <v>28</v>
      </c>
      <c r="D12" s="37">
        <v>880</v>
      </c>
      <c r="E12" s="3" t="s">
        <v>52</v>
      </c>
      <c r="F12" s="6" t="s">
        <v>53</v>
      </c>
      <c r="G12" s="37">
        <v>5</v>
      </c>
      <c r="H12" s="10" t="s">
        <v>54</v>
      </c>
      <c r="I12" s="4" t="s">
        <v>24</v>
      </c>
      <c r="J12" s="4" t="s">
        <v>55</v>
      </c>
      <c r="K12" s="4" t="s">
        <v>56</v>
      </c>
      <c r="L12" s="4" t="s">
        <v>8</v>
      </c>
      <c r="M12" s="8" t="s">
        <v>13</v>
      </c>
    </row>
    <row r="13" spans="1:13" ht="16.5" customHeight="1" x14ac:dyDescent="0.3">
      <c r="A13" s="58">
        <v>7</v>
      </c>
      <c r="B13" s="64" t="s">
        <v>57</v>
      </c>
      <c r="C13" s="47" t="s">
        <v>40</v>
      </c>
      <c r="D13" s="66">
        <v>111</v>
      </c>
      <c r="E13" s="3" t="s">
        <v>58</v>
      </c>
      <c r="F13" s="6" t="s">
        <v>61</v>
      </c>
      <c r="G13" s="37">
        <v>1</v>
      </c>
      <c r="H13" s="49" t="s">
        <v>64</v>
      </c>
      <c r="I13" s="47" t="s">
        <v>65</v>
      </c>
      <c r="J13" s="47" t="s">
        <v>66</v>
      </c>
      <c r="K13" s="47" t="s">
        <v>67</v>
      </c>
      <c r="L13" s="47" t="s">
        <v>9</v>
      </c>
      <c r="M13" s="52" t="s">
        <v>68</v>
      </c>
    </row>
    <row r="14" spans="1:13" ht="15.75" customHeight="1" x14ac:dyDescent="0.3">
      <c r="A14" s="59"/>
      <c r="B14" s="68"/>
      <c r="C14" s="51"/>
      <c r="D14" s="69"/>
      <c r="E14" s="3" t="s">
        <v>59</v>
      </c>
      <c r="F14" s="6" t="s">
        <v>62</v>
      </c>
      <c r="G14" s="37">
        <v>1</v>
      </c>
      <c r="H14" s="70"/>
      <c r="I14" s="51"/>
      <c r="J14" s="51"/>
      <c r="K14" s="51"/>
      <c r="L14" s="51"/>
      <c r="M14" s="53"/>
    </row>
    <row r="15" spans="1:13" ht="17.25" customHeight="1" x14ac:dyDescent="0.3">
      <c r="A15" s="60"/>
      <c r="B15" s="65"/>
      <c r="C15" s="48"/>
      <c r="D15" s="67"/>
      <c r="E15" s="3" t="s">
        <v>60</v>
      </c>
      <c r="F15" s="6" t="s">
        <v>63</v>
      </c>
      <c r="G15" s="37">
        <v>1</v>
      </c>
      <c r="H15" s="50"/>
      <c r="I15" s="48"/>
      <c r="J15" s="48"/>
      <c r="K15" s="48"/>
      <c r="L15" s="48"/>
      <c r="M15" s="54"/>
    </row>
    <row r="16" spans="1:13" ht="15.75" customHeight="1" x14ac:dyDescent="0.3">
      <c r="A16" s="58">
        <v>8</v>
      </c>
      <c r="B16" s="64" t="s">
        <v>69</v>
      </c>
      <c r="C16" s="47" t="s">
        <v>70</v>
      </c>
      <c r="D16" s="66">
        <v>24</v>
      </c>
      <c r="E16" s="3" t="s">
        <v>74</v>
      </c>
      <c r="F16" s="3" t="s">
        <v>71</v>
      </c>
      <c r="G16" s="37">
        <v>1</v>
      </c>
      <c r="H16" s="49" t="s">
        <v>75</v>
      </c>
      <c r="I16" s="47" t="s">
        <v>76</v>
      </c>
      <c r="J16" s="47" t="s">
        <v>427</v>
      </c>
      <c r="K16" s="47" t="s">
        <v>77</v>
      </c>
      <c r="L16" s="47" t="s">
        <v>8</v>
      </c>
      <c r="M16" s="52" t="s">
        <v>274</v>
      </c>
    </row>
    <row r="17" spans="1:13" ht="18" customHeight="1" x14ac:dyDescent="0.3">
      <c r="A17" s="59"/>
      <c r="B17" s="68"/>
      <c r="C17" s="51"/>
      <c r="D17" s="69"/>
      <c r="E17" s="3" t="s">
        <v>72</v>
      </c>
      <c r="F17" s="3" t="s">
        <v>72</v>
      </c>
      <c r="G17" s="37">
        <v>1</v>
      </c>
      <c r="H17" s="70"/>
      <c r="I17" s="51"/>
      <c r="J17" s="51"/>
      <c r="K17" s="51"/>
      <c r="L17" s="51"/>
      <c r="M17" s="53"/>
    </row>
    <row r="18" spans="1:13" ht="17.25" customHeight="1" x14ac:dyDescent="0.3">
      <c r="A18" s="60"/>
      <c r="B18" s="65"/>
      <c r="C18" s="48"/>
      <c r="D18" s="67"/>
      <c r="E18" s="3" t="s">
        <v>73</v>
      </c>
      <c r="F18" s="3" t="s">
        <v>73</v>
      </c>
      <c r="G18" s="37">
        <v>1</v>
      </c>
      <c r="H18" s="50"/>
      <c r="I18" s="48"/>
      <c r="J18" s="48"/>
      <c r="K18" s="48"/>
      <c r="L18" s="48"/>
      <c r="M18" s="54"/>
    </row>
    <row r="19" spans="1:13" ht="40.5" x14ac:dyDescent="0.3">
      <c r="A19" s="7">
        <v>9</v>
      </c>
      <c r="B19" s="38" t="s">
        <v>79</v>
      </c>
      <c r="C19" s="4" t="s">
        <v>40</v>
      </c>
      <c r="D19" s="37">
        <v>18</v>
      </c>
      <c r="E19" s="3" t="s">
        <v>80</v>
      </c>
      <c r="F19" s="3" t="s">
        <v>81</v>
      </c>
      <c r="G19" s="37">
        <v>1</v>
      </c>
      <c r="H19" s="10" t="s">
        <v>82</v>
      </c>
      <c r="I19" s="4" t="s">
        <v>83</v>
      </c>
      <c r="J19" s="4" t="s">
        <v>84</v>
      </c>
      <c r="K19" s="4" t="s">
        <v>85</v>
      </c>
      <c r="L19" s="4" t="s">
        <v>275</v>
      </c>
      <c r="M19" s="8" t="s">
        <v>12</v>
      </c>
    </row>
    <row r="20" spans="1:13" x14ac:dyDescent="0.3">
      <c r="A20" s="58">
        <v>10</v>
      </c>
      <c r="B20" s="64" t="s">
        <v>89</v>
      </c>
      <c r="C20" s="47" t="s">
        <v>90</v>
      </c>
      <c r="D20" s="66">
        <v>400</v>
      </c>
      <c r="E20" s="55" t="s">
        <v>91</v>
      </c>
      <c r="F20" s="55" t="s">
        <v>92</v>
      </c>
      <c r="G20" s="37">
        <v>1</v>
      </c>
      <c r="H20" s="10" t="s">
        <v>291</v>
      </c>
      <c r="I20" s="4" t="s">
        <v>93</v>
      </c>
      <c r="J20" s="4" t="s">
        <v>94</v>
      </c>
      <c r="K20" s="4" t="s">
        <v>95</v>
      </c>
      <c r="L20" s="47" t="s">
        <v>8</v>
      </c>
      <c r="M20" s="52" t="s">
        <v>96</v>
      </c>
    </row>
    <row r="21" spans="1:13" x14ac:dyDescent="0.3">
      <c r="A21" s="60"/>
      <c r="B21" s="65"/>
      <c r="C21" s="48"/>
      <c r="D21" s="67"/>
      <c r="E21" s="56"/>
      <c r="F21" s="56"/>
      <c r="G21" s="37">
        <v>1</v>
      </c>
      <c r="H21" s="10" t="s">
        <v>290</v>
      </c>
      <c r="I21" s="4" t="s">
        <v>93</v>
      </c>
      <c r="J21" s="4" t="s">
        <v>293</v>
      </c>
      <c r="K21" s="4" t="s">
        <v>292</v>
      </c>
      <c r="L21" s="48"/>
      <c r="M21" s="54"/>
    </row>
    <row r="22" spans="1:13" x14ac:dyDescent="0.3">
      <c r="A22" s="7">
        <v>11</v>
      </c>
      <c r="B22" s="38" t="s">
        <v>97</v>
      </c>
      <c r="C22" s="4" t="s">
        <v>98</v>
      </c>
      <c r="D22" s="37">
        <v>7</v>
      </c>
      <c r="E22" s="3" t="s">
        <v>99</v>
      </c>
      <c r="F22" s="3" t="s">
        <v>100</v>
      </c>
      <c r="G22" s="37">
        <v>2</v>
      </c>
      <c r="H22" s="10" t="s">
        <v>101</v>
      </c>
      <c r="I22" s="4" t="s">
        <v>102</v>
      </c>
      <c r="J22" s="4" t="s">
        <v>103</v>
      </c>
      <c r="K22" s="4" t="s">
        <v>67</v>
      </c>
      <c r="L22" s="4" t="s">
        <v>104</v>
      </c>
      <c r="M22" s="8" t="s">
        <v>12</v>
      </c>
    </row>
    <row r="23" spans="1:13" ht="27" customHeight="1" x14ac:dyDescent="0.3">
      <c r="A23" s="58">
        <v>12</v>
      </c>
      <c r="B23" s="64" t="s">
        <v>105</v>
      </c>
      <c r="C23" s="47" t="s">
        <v>106</v>
      </c>
      <c r="D23" s="66">
        <v>700</v>
      </c>
      <c r="E23" s="3" t="s">
        <v>107</v>
      </c>
      <c r="F23" s="6" t="s">
        <v>108</v>
      </c>
      <c r="G23" s="37">
        <v>5</v>
      </c>
      <c r="H23" s="49" t="s">
        <v>109</v>
      </c>
      <c r="I23" s="47" t="s">
        <v>110</v>
      </c>
      <c r="J23" s="4" t="s">
        <v>276</v>
      </c>
      <c r="K23" s="47" t="s">
        <v>111</v>
      </c>
      <c r="L23" s="47" t="s">
        <v>8</v>
      </c>
      <c r="M23" s="52" t="s">
        <v>12</v>
      </c>
    </row>
    <row r="24" spans="1:13" x14ac:dyDescent="0.3">
      <c r="A24" s="60"/>
      <c r="B24" s="65"/>
      <c r="C24" s="48"/>
      <c r="D24" s="67"/>
      <c r="E24" s="3" t="s">
        <v>262</v>
      </c>
      <c r="F24" s="6" t="s">
        <v>263</v>
      </c>
      <c r="G24" s="37">
        <v>3</v>
      </c>
      <c r="H24" s="50"/>
      <c r="I24" s="48"/>
      <c r="J24" s="4" t="s">
        <v>264</v>
      </c>
      <c r="K24" s="48"/>
      <c r="L24" s="48"/>
      <c r="M24" s="54"/>
    </row>
    <row r="25" spans="1:13" ht="40.5" x14ac:dyDescent="0.3">
      <c r="A25" s="7">
        <v>13</v>
      </c>
      <c r="B25" s="38" t="s">
        <v>112</v>
      </c>
      <c r="C25" s="4" t="s">
        <v>113</v>
      </c>
      <c r="D25" s="40">
        <v>2600</v>
      </c>
      <c r="E25" s="3" t="s">
        <v>114</v>
      </c>
      <c r="F25" s="6" t="s">
        <v>115</v>
      </c>
      <c r="G25" s="37">
        <v>2</v>
      </c>
      <c r="H25" s="10" t="s">
        <v>116</v>
      </c>
      <c r="I25" s="4" t="s">
        <v>102</v>
      </c>
      <c r="J25" s="4" t="s">
        <v>277</v>
      </c>
      <c r="K25" s="4" t="s">
        <v>278</v>
      </c>
      <c r="L25" s="4" t="s">
        <v>9</v>
      </c>
      <c r="M25" s="8" t="s">
        <v>96</v>
      </c>
    </row>
    <row r="26" spans="1:13" ht="40.5" x14ac:dyDescent="0.3">
      <c r="A26" s="7">
        <v>14</v>
      </c>
      <c r="B26" s="38" t="s">
        <v>117</v>
      </c>
      <c r="C26" s="4" t="s">
        <v>106</v>
      </c>
      <c r="D26" s="37">
        <v>10</v>
      </c>
      <c r="E26" s="3" t="s">
        <v>118</v>
      </c>
      <c r="F26" s="6" t="s">
        <v>119</v>
      </c>
      <c r="G26" s="37">
        <v>1</v>
      </c>
      <c r="H26" s="10" t="s">
        <v>120</v>
      </c>
      <c r="I26" s="4" t="s">
        <v>121</v>
      </c>
      <c r="J26" s="4" t="s">
        <v>122</v>
      </c>
      <c r="K26" s="4" t="s">
        <v>123</v>
      </c>
      <c r="L26" s="4" t="s">
        <v>8</v>
      </c>
      <c r="M26" s="8" t="s">
        <v>124</v>
      </c>
    </row>
    <row r="27" spans="1:13" ht="21.75" customHeight="1" x14ac:dyDescent="0.3">
      <c r="A27" s="58">
        <v>15</v>
      </c>
      <c r="B27" s="64" t="s">
        <v>125</v>
      </c>
      <c r="C27" s="47" t="s">
        <v>126</v>
      </c>
      <c r="D27" s="66">
        <v>190</v>
      </c>
      <c r="E27" s="3" t="s">
        <v>127</v>
      </c>
      <c r="F27" s="55" t="s">
        <v>128</v>
      </c>
      <c r="G27" s="37">
        <v>1</v>
      </c>
      <c r="H27" s="49" t="s">
        <v>129</v>
      </c>
      <c r="I27" s="47" t="s">
        <v>102</v>
      </c>
      <c r="J27" s="4" t="s">
        <v>130</v>
      </c>
      <c r="K27" s="47" t="s">
        <v>67</v>
      </c>
      <c r="L27" s="47" t="s">
        <v>104</v>
      </c>
      <c r="M27" s="52" t="s">
        <v>280</v>
      </c>
    </row>
    <row r="28" spans="1:13" ht="24.75" customHeight="1" x14ac:dyDescent="0.3">
      <c r="A28" s="60"/>
      <c r="B28" s="65"/>
      <c r="C28" s="48"/>
      <c r="D28" s="67"/>
      <c r="E28" s="3" t="s">
        <v>281</v>
      </c>
      <c r="F28" s="56"/>
      <c r="G28" s="37">
        <v>1</v>
      </c>
      <c r="H28" s="50"/>
      <c r="I28" s="48"/>
      <c r="J28" s="4" t="s">
        <v>282</v>
      </c>
      <c r="K28" s="48"/>
      <c r="L28" s="48"/>
      <c r="M28" s="54"/>
    </row>
    <row r="29" spans="1:13" x14ac:dyDescent="0.3">
      <c r="A29" s="7">
        <v>16</v>
      </c>
      <c r="B29" s="38" t="s">
        <v>206</v>
      </c>
      <c r="C29" s="4" t="s">
        <v>131</v>
      </c>
      <c r="D29" s="37">
        <v>200</v>
      </c>
      <c r="E29" s="3" t="s">
        <v>132</v>
      </c>
      <c r="F29" s="6" t="s">
        <v>133</v>
      </c>
      <c r="G29" s="37">
        <v>10</v>
      </c>
      <c r="H29" s="10" t="s">
        <v>134</v>
      </c>
      <c r="I29" s="4" t="s">
        <v>102</v>
      </c>
      <c r="J29" s="4" t="s">
        <v>135</v>
      </c>
      <c r="K29" s="4" t="s">
        <v>78</v>
      </c>
      <c r="L29" s="4" t="s">
        <v>8</v>
      </c>
      <c r="M29" s="8" t="s">
        <v>96</v>
      </c>
    </row>
    <row r="30" spans="1:13" x14ac:dyDescent="0.3">
      <c r="A30" s="58">
        <v>17</v>
      </c>
      <c r="B30" s="64" t="s">
        <v>137</v>
      </c>
      <c r="C30" s="47" t="s">
        <v>138</v>
      </c>
      <c r="D30" s="66">
        <v>42</v>
      </c>
      <c r="E30" s="55" t="s">
        <v>139</v>
      </c>
      <c r="F30" s="55" t="s">
        <v>140</v>
      </c>
      <c r="G30" s="37">
        <v>5</v>
      </c>
      <c r="H30" s="10" t="s">
        <v>141</v>
      </c>
      <c r="I30" s="47" t="s">
        <v>142</v>
      </c>
      <c r="J30" s="47" t="s">
        <v>143</v>
      </c>
      <c r="K30" s="4" t="s">
        <v>144</v>
      </c>
      <c r="L30" s="47" t="s">
        <v>104</v>
      </c>
      <c r="M30" s="52" t="s">
        <v>96</v>
      </c>
    </row>
    <row r="31" spans="1:13" x14ac:dyDescent="0.3">
      <c r="A31" s="60"/>
      <c r="B31" s="65"/>
      <c r="C31" s="48"/>
      <c r="D31" s="67"/>
      <c r="E31" s="56"/>
      <c r="F31" s="56"/>
      <c r="G31" s="37">
        <v>4</v>
      </c>
      <c r="H31" s="10" t="s">
        <v>150</v>
      </c>
      <c r="I31" s="48"/>
      <c r="J31" s="48"/>
      <c r="K31" s="4" t="s">
        <v>67</v>
      </c>
      <c r="L31" s="48"/>
      <c r="M31" s="54"/>
    </row>
    <row r="32" spans="1:13" ht="40.5" x14ac:dyDescent="0.3">
      <c r="A32" s="7">
        <v>18</v>
      </c>
      <c r="B32" s="38" t="s">
        <v>279</v>
      </c>
      <c r="C32" s="4" t="s">
        <v>145</v>
      </c>
      <c r="D32" s="37">
        <v>97</v>
      </c>
      <c r="E32" s="3" t="s">
        <v>146</v>
      </c>
      <c r="F32" s="6" t="s">
        <v>147</v>
      </c>
      <c r="G32" s="37">
        <v>1</v>
      </c>
      <c r="H32" s="10" t="s">
        <v>148</v>
      </c>
      <c r="I32" s="4" t="s">
        <v>65</v>
      </c>
      <c r="J32" s="4" t="s">
        <v>149</v>
      </c>
      <c r="K32" s="4" t="s">
        <v>67</v>
      </c>
      <c r="L32" s="4" t="s">
        <v>9</v>
      </c>
      <c r="M32" s="8" t="s">
        <v>124</v>
      </c>
    </row>
    <row r="33" spans="1:13" ht="40.5" x14ac:dyDescent="0.3">
      <c r="A33" s="7">
        <v>19</v>
      </c>
      <c r="B33" s="38" t="s">
        <v>151</v>
      </c>
      <c r="C33" s="4" t="s">
        <v>138</v>
      </c>
      <c r="D33" s="37">
        <v>157</v>
      </c>
      <c r="E33" s="3" t="s">
        <v>107</v>
      </c>
      <c r="F33" s="6" t="s">
        <v>152</v>
      </c>
      <c r="G33" s="37">
        <v>10</v>
      </c>
      <c r="H33" s="10" t="s">
        <v>153</v>
      </c>
      <c r="I33" s="4" t="s">
        <v>154</v>
      </c>
      <c r="J33" s="4" t="s">
        <v>155</v>
      </c>
      <c r="K33" s="4" t="s">
        <v>156</v>
      </c>
      <c r="L33" s="4" t="s">
        <v>8</v>
      </c>
      <c r="M33" s="8" t="s">
        <v>157</v>
      </c>
    </row>
    <row r="34" spans="1:13" ht="40.5" x14ac:dyDescent="0.3">
      <c r="A34" s="58">
        <v>20</v>
      </c>
      <c r="B34" s="64" t="s">
        <v>428</v>
      </c>
      <c r="C34" s="47" t="s">
        <v>158</v>
      </c>
      <c r="D34" s="66">
        <v>160</v>
      </c>
      <c r="E34" s="3" t="s">
        <v>159</v>
      </c>
      <c r="F34" s="6" t="s">
        <v>160</v>
      </c>
      <c r="G34" s="37">
        <v>1</v>
      </c>
      <c r="H34" s="49" t="s">
        <v>163</v>
      </c>
      <c r="I34" s="47" t="s">
        <v>164</v>
      </c>
      <c r="J34" s="47" t="s">
        <v>283</v>
      </c>
      <c r="K34" s="4" t="s">
        <v>284</v>
      </c>
      <c r="L34" s="47" t="s">
        <v>9</v>
      </c>
      <c r="M34" s="52" t="s">
        <v>12</v>
      </c>
    </row>
    <row r="35" spans="1:13" ht="29.25" customHeight="1" x14ac:dyDescent="0.3">
      <c r="A35" s="60"/>
      <c r="B35" s="65"/>
      <c r="C35" s="48"/>
      <c r="D35" s="67"/>
      <c r="E35" s="6" t="s">
        <v>161</v>
      </c>
      <c r="F35" s="6" t="s">
        <v>162</v>
      </c>
      <c r="G35" s="37">
        <v>1</v>
      </c>
      <c r="H35" s="50"/>
      <c r="I35" s="48"/>
      <c r="J35" s="48"/>
      <c r="K35" s="4" t="s">
        <v>165</v>
      </c>
      <c r="L35" s="48"/>
      <c r="M35" s="54"/>
    </row>
    <row r="36" spans="1:13" x14ac:dyDescent="0.3">
      <c r="A36" s="7">
        <v>21</v>
      </c>
      <c r="B36" s="38" t="s">
        <v>166</v>
      </c>
      <c r="C36" s="4" t="s">
        <v>167</v>
      </c>
      <c r="D36" s="37">
        <v>100</v>
      </c>
      <c r="E36" s="6" t="s">
        <v>168</v>
      </c>
      <c r="F36" s="6" t="s">
        <v>173</v>
      </c>
      <c r="G36" s="37">
        <v>10</v>
      </c>
      <c r="H36" s="10" t="s">
        <v>169</v>
      </c>
      <c r="I36" s="4" t="s">
        <v>170</v>
      </c>
      <c r="J36" s="4" t="s">
        <v>171</v>
      </c>
      <c r="K36" s="4" t="s">
        <v>172</v>
      </c>
      <c r="L36" s="39"/>
      <c r="M36" s="8" t="s">
        <v>174</v>
      </c>
    </row>
    <row r="37" spans="1:13" x14ac:dyDescent="0.3">
      <c r="A37" s="7">
        <v>22</v>
      </c>
      <c r="B37" s="38" t="s">
        <v>175</v>
      </c>
      <c r="C37" s="4" t="s">
        <v>176</v>
      </c>
      <c r="D37" s="37">
        <v>60</v>
      </c>
      <c r="E37" s="3" t="s">
        <v>177</v>
      </c>
      <c r="F37" s="6" t="s">
        <v>178</v>
      </c>
      <c r="G37" s="37">
        <v>4</v>
      </c>
      <c r="H37" s="10" t="s">
        <v>179</v>
      </c>
      <c r="I37" s="4" t="s">
        <v>170</v>
      </c>
      <c r="J37" s="4" t="s">
        <v>429</v>
      </c>
      <c r="K37" s="4" t="s">
        <v>285</v>
      </c>
      <c r="L37" s="4" t="s">
        <v>8</v>
      </c>
      <c r="M37" s="8" t="s">
        <v>174</v>
      </c>
    </row>
    <row r="38" spans="1:13" x14ac:dyDescent="0.3">
      <c r="A38" s="7">
        <v>23</v>
      </c>
      <c r="B38" s="38" t="s">
        <v>180</v>
      </c>
      <c r="C38" s="4" t="s">
        <v>181</v>
      </c>
      <c r="D38" s="37">
        <v>75</v>
      </c>
      <c r="E38" s="3" t="s">
        <v>182</v>
      </c>
      <c r="F38" s="6" t="s">
        <v>183</v>
      </c>
      <c r="G38" s="37">
        <v>2</v>
      </c>
      <c r="H38" s="10" t="s">
        <v>184</v>
      </c>
      <c r="I38" s="4" t="s">
        <v>170</v>
      </c>
      <c r="J38" s="4" t="s">
        <v>286</v>
      </c>
      <c r="K38" s="4" t="s">
        <v>165</v>
      </c>
      <c r="L38" s="4" t="s">
        <v>8</v>
      </c>
      <c r="M38" s="8" t="s">
        <v>12</v>
      </c>
    </row>
    <row r="39" spans="1:13" ht="40.5" x14ac:dyDescent="0.3">
      <c r="A39" s="7">
        <v>24</v>
      </c>
      <c r="B39" s="38" t="s">
        <v>185</v>
      </c>
      <c r="C39" s="4" t="s">
        <v>186</v>
      </c>
      <c r="D39" s="37">
        <v>62</v>
      </c>
      <c r="E39" s="3" t="s">
        <v>303</v>
      </c>
      <c r="F39" s="6" t="s">
        <v>304</v>
      </c>
      <c r="G39" s="37">
        <v>5</v>
      </c>
      <c r="H39" s="10" t="s">
        <v>187</v>
      </c>
      <c r="I39" s="4" t="s">
        <v>188</v>
      </c>
      <c r="J39" s="4" t="s">
        <v>287</v>
      </c>
      <c r="K39" s="4" t="s">
        <v>189</v>
      </c>
      <c r="L39" s="4" t="s">
        <v>8</v>
      </c>
      <c r="M39" s="8" t="s">
        <v>190</v>
      </c>
    </row>
    <row r="40" spans="1:13" x14ac:dyDescent="0.3">
      <c r="A40" s="58">
        <v>25</v>
      </c>
      <c r="B40" s="38" t="s">
        <v>191</v>
      </c>
      <c r="C40" s="47" t="s">
        <v>192</v>
      </c>
      <c r="D40" s="61">
        <v>45000</v>
      </c>
      <c r="E40" s="55" t="s">
        <v>193</v>
      </c>
      <c r="F40" s="55" t="s">
        <v>194</v>
      </c>
      <c r="G40" s="37">
        <v>5</v>
      </c>
      <c r="H40" s="10" t="s">
        <v>195</v>
      </c>
      <c r="I40" s="47" t="s">
        <v>170</v>
      </c>
      <c r="J40" s="4" t="s">
        <v>196</v>
      </c>
      <c r="K40" s="4" t="s">
        <v>244</v>
      </c>
      <c r="L40" s="47" t="s">
        <v>8</v>
      </c>
      <c r="M40" s="52" t="s">
        <v>12</v>
      </c>
    </row>
    <row r="41" spans="1:13" x14ac:dyDescent="0.3">
      <c r="A41" s="59"/>
      <c r="B41" s="38" t="s">
        <v>199</v>
      </c>
      <c r="C41" s="51"/>
      <c r="D41" s="62"/>
      <c r="E41" s="57"/>
      <c r="F41" s="57"/>
      <c r="G41" s="37">
        <v>5</v>
      </c>
      <c r="H41" s="10" t="s">
        <v>200</v>
      </c>
      <c r="I41" s="51"/>
      <c r="J41" s="4" t="s">
        <v>196</v>
      </c>
      <c r="K41" s="4" t="s">
        <v>243</v>
      </c>
      <c r="L41" s="51"/>
      <c r="M41" s="53"/>
    </row>
    <row r="42" spans="1:13" x14ac:dyDescent="0.3">
      <c r="A42" s="60"/>
      <c r="B42" s="38" t="s">
        <v>198</v>
      </c>
      <c r="C42" s="48"/>
      <c r="D42" s="63"/>
      <c r="E42" s="56"/>
      <c r="F42" s="56"/>
      <c r="G42" s="37">
        <v>5</v>
      </c>
      <c r="H42" s="10" t="s">
        <v>201</v>
      </c>
      <c r="I42" s="48"/>
      <c r="J42" s="4" t="s">
        <v>196</v>
      </c>
      <c r="K42" s="4" t="s">
        <v>243</v>
      </c>
      <c r="L42" s="48"/>
      <c r="M42" s="54"/>
    </row>
    <row r="43" spans="1:13" x14ac:dyDescent="0.3">
      <c r="A43" s="58">
        <v>26</v>
      </c>
      <c r="B43" s="38" t="s">
        <v>191</v>
      </c>
      <c r="C43" s="47" t="s">
        <v>192</v>
      </c>
      <c r="D43" s="61">
        <v>45000</v>
      </c>
      <c r="E43" s="55" t="s">
        <v>203</v>
      </c>
      <c r="F43" s="55" t="s">
        <v>204</v>
      </c>
      <c r="G43" s="37">
        <v>5</v>
      </c>
      <c r="H43" s="10" t="s">
        <v>195</v>
      </c>
      <c r="I43" s="47" t="s">
        <v>24</v>
      </c>
      <c r="J43" s="4" t="s">
        <v>313</v>
      </c>
      <c r="K43" s="4" t="s">
        <v>244</v>
      </c>
      <c r="L43" s="47" t="s">
        <v>8</v>
      </c>
      <c r="M43" s="52" t="s">
        <v>12</v>
      </c>
    </row>
    <row r="44" spans="1:13" x14ac:dyDescent="0.3">
      <c r="A44" s="59"/>
      <c r="B44" s="38" t="s">
        <v>199</v>
      </c>
      <c r="C44" s="51"/>
      <c r="D44" s="62"/>
      <c r="E44" s="57"/>
      <c r="F44" s="57"/>
      <c r="G44" s="37">
        <v>10</v>
      </c>
      <c r="H44" s="10" t="s">
        <v>200</v>
      </c>
      <c r="I44" s="51"/>
      <c r="J44" s="4" t="s">
        <v>205</v>
      </c>
      <c r="K44" s="4" t="s">
        <v>243</v>
      </c>
      <c r="L44" s="51"/>
      <c r="M44" s="53"/>
    </row>
    <row r="45" spans="1:13" x14ac:dyDescent="0.3">
      <c r="A45" s="60"/>
      <c r="B45" s="38" t="s">
        <v>198</v>
      </c>
      <c r="C45" s="48"/>
      <c r="D45" s="63"/>
      <c r="E45" s="56"/>
      <c r="F45" s="56"/>
      <c r="G45" s="37">
        <v>10</v>
      </c>
      <c r="H45" s="10" t="s">
        <v>201</v>
      </c>
      <c r="I45" s="48"/>
      <c r="J45" s="4" t="s">
        <v>205</v>
      </c>
      <c r="K45" s="4" t="s">
        <v>243</v>
      </c>
      <c r="L45" s="48"/>
      <c r="M45" s="54"/>
    </row>
    <row r="46" spans="1:13" ht="40.5" x14ac:dyDescent="0.3">
      <c r="A46" s="7">
        <v>27</v>
      </c>
      <c r="B46" s="38" t="s">
        <v>207</v>
      </c>
      <c r="C46" s="4" t="s">
        <v>208</v>
      </c>
      <c r="D46" s="40">
        <v>2300</v>
      </c>
      <c r="E46" s="3" t="s">
        <v>209</v>
      </c>
      <c r="F46" s="6" t="s">
        <v>210</v>
      </c>
      <c r="G46" s="37">
        <v>10</v>
      </c>
      <c r="H46" s="10" t="s">
        <v>211</v>
      </c>
      <c r="I46" s="4" t="s">
        <v>202</v>
      </c>
      <c r="J46" s="4" t="s">
        <v>212</v>
      </c>
      <c r="K46" s="4" t="s">
        <v>213</v>
      </c>
      <c r="L46" s="4" t="s">
        <v>8</v>
      </c>
      <c r="M46" s="8" t="s">
        <v>214</v>
      </c>
    </row>
    <row r="47" spans="1:13" ht="30" customHeight="1" x14ac:dyDescent="0.3">
      <c r="A47" s="7">
        <v>28</v>
      </c>
      <c r="B47" s="32" t="s">
        <v>197</v>
      </c>
      <c r="C47" s="4" t="s">
        <v>215</v>
      </c>
      <c r="D47" s="40">
        <v>1961</v>
      </c>
      <c r="E47" s="3" t="s">
        <v>216</v>
      </c>
      <c r="F47" s="6" t="s">
        <v>217</v>
      </c>
      <c r="G47" s="37">
        <v>6</v>
      </c>
      <c r="H47" s="10" t="s">
        <v>218</v>
      </c>
      <c r="I47" s="4" t="s">
        <v>202</v>
      </c>
      <c r="J47" s="4" t="s">
        <v>219</v>
      </c>
      <c r="K47" s="4" t="s">
        <v>220</v>
      </c>
      <c r="L47" s="4" t="s">
        <v>8</v>
      </c>
      <c r="M47" s="8" t="s">
        <v>12</v>
      </c>
    </row>
    <row r="48" spans="1:13" x14ac:dyDescent="0.3">
      <c r="A48" s="7">
        <v>29</v>
      </c>
      <c r="B48" s="32" t="s">
        <v>221</v>
      </c>
      <c r="C48" s="4" t="s">
        <v>222</v>
      </c>
      <c r="D48" s="40">
        <v>140</v>
      </c>
      <c r="E48" s="3" t="s">
        <v>223</v>
      </c>
      <c r="F48" s="6" t="s">
        <v>224</v>
      </c>
      <c r="G48" s="37">
        <v>5</v>
      </c>
      <c r="H48" s="10" t="s">
        <v>225</v>
      </c>
      <c r="I48" s="4" t="s">
        <v>202</v>
      </c>
      <c r="J48" s="4" t="s">
        <v>226</v>
      </c>
      <c r="K48" s="4" t="s">
        <v>227</v>
      </c>
      <c r="L48" s="4" t="s">
        <v>8</v>
      </c>
      <c r="M48" s="8" t="s">
        <v>228</v>
      </c>
    </row>
    <row r="49" spans="1:13" ht="60" customHeight="1" x14ac:dyDescent="0.3">
      <c r="A49" s="7">
        <v>30</v>
      </c>
      <c r="B49" s="32" t="s">
        <v>229</v>
      </c>
      <c r="C49" s="4" t="s">
        <v>230</v>
      </c>
      <c r="D49" s="40">
        <v>140</v>
      </c>
      <c r="E49" s="3" t="s">
        <v>231</v>
      </c>
      <c r="F49" s="6" t="s">
        <v>232</v>
      </c>
      <c r="G49" s="37">
        <v>5</v>
      </c>
      <c r="H49" s="10" t="s">
        <v>233</v>
      </c>
      <c r="I49" s="4" t="s">
        <v>202</v>
      </c>
      <c r="J49" s="4" t="s">
        <v>234</v>
      </c>
      <c r="K49" s="4" t="s">
        <v>235</v>
      </c>
      <c r="L49" s="4" t="s">
        <v>8</v>
      </c>
      <c r="M49" s="8" t="s">
        <v>214</v>
      </c>
    </row>
    <row r="50" spans="1:13" ht="40.5" x14ac:dyDescent="0.3">
      <c r="A50" s="7">
        <v>31</v>
      </c>
      <c r="B50" s="32" t="s">
        <v>236</v>
      </c>
      <c r="C50" s="4" t="s">
        <v>237</v>
      </c>
      <c r="D50" s="40">
        <v>130</v>
      </c>
      <c r="E50" s="3" t="s">
        <v>238</v>
      </c>
      <c r="F50" s="6" t="s">
        <v>239</v>
      </c>
      <c r="G50" s="37">
        <v>5</v>
      </c>
      <c r="H50" s="10" t="s">
        <v>240</v>
      </c>
      <c r="I50" s="4" t="s">
        <v>202</v>
      </c>
      <c r="J50" s="4" t="s">
        <v>241</v>
      </c>
      <c r="K50" s="4" t="s">
        <v>242</v>
      </c>
      <c r="L50" s="4" t="s">
        <v>8</v>
      </c>
      <c r="M50" s="8" t="s">
        <v>214</v>
      </c>
    </row>
    <row r="51" spans="1:13" x14ac:dyDescent="0.3">
      <c r="A51" s="7">
        <v>32</v>
      </c>
      <c r="B51" s="32" t="s">
        <v>245</v>
      </c>
      <c r="C51" s="4" t="s">
        <v>246</v>
      </c>
      <c r="D51" s="40">
        <v>34</v>
      </c>
      <c r="E51" s="3" t="s">
        <v>247</v>
      </c>
      <c r="F51" s="6" t="s">
        <v>248</v>
      </c>
      <c r="G51" s="37">
        <v>1</v>
      </c>
      <c r="H51" s="10" t="s">
        <v>249</v>
      </c>
      <c r="I51" s="4" t="s">
        <v>202</v>
      </c>
      <c r="J51" s="4" t="s">
        <v>294</v>
      </c>
      <c r="K51" s="4" t="s">
        <v>111</v>
      </c>
      <c r="L51" s="4" t="s">
        <v>9</v>
      </c>
      <c r="M51" s="8" t="s">
        <v>12</v>
      </c>
    </row>
    <row r="52" spans="1:13" x14ac:dyDescent="0.3">
      <c r="A52" s="7">
        <v>33</v>
      </c>
      <c r="B52" s="32" t="s">
        <v>250</v>
      </c>
      <c r="C52" s="4" t="s">
        <v>251</v>
      </c>
      <c r="D52" s="40">
        <v>11</v>
      </c>
      <c r="E52" s="3" t="s">
        <v>252</v>
      </c>
      <c r="F52" s="6" t="s">
        <v>253</v>
      </c>
      <c r="G52" s="37">
        <v>3</v>
      </c>
      <c r="H52" s="10" t="s">
        <v>254</v>
      </c>
      <c r="I52" s="4" t="s">
        <v>36</v>
      </c>
      <c r="J52" s="4" t="s">
        <v>255</v>
      </c>
      <c r="K52" s="4" t="s">
        <v>67</v>
      </c>
      <c r="L52" s="4" t="s">
        <v>256</v>
      </c>
      <c r="M52" s="8" t="s">
        <v>12</v>
      </c>
    </row>
    <row r="53" spans="1:13" ht="40.5" x14ac:dyDescent="0.3">
      <c r="A53" s="7">
        <v>34</v>
      </c>
      <c r="B53" s="32" t="s">
        <v>257</v>
      </c>
      <c r="C53" s="4" t="s">
        <v>28</v>
      </c>
      <c r="D53" s="40">
        <v>160</v>
      </c>
      <c r="E53" s="3" t="s">
        <v>258</v>
      </c>
      <c r="F53" s="6" t="s">
        <v>259</v>
      </c>
      <c r="G53" s="37">
        <v>10</v>
      </c>
      <c r="H53" s="10" t="s">
        <v>260</v>
      </c>
      <c r="I53" s="4" t="s">
        <v>202</v>
      </c>
      <c r="J53" s="4" t="s">
        <v>261</v>
      </c>
      <c r="K53" s="4" t="s">
        <v>288</v>
      </c>
      <c r="L53" s="4" t="s">
        <v>289</v>
      </c>
      <c r="M53" s="8" t="s">
        <v>214</v>
      </c>
    </row>
    <row r="54" spans="1:13" x14ac:dyDescent="0.3">
      <c r="A54" s="7">
        <v>35</v>
      </c>
      <c r="B54" s="32" t="s">
        <v>295</v>
      </c>
      <c r="C54" s="4" t="s">
        <v>296</v>
      </c>
      <c r="D54" s="40">
        <v>90</v>
      </c>
      <c r="E54" s="3" t="s">
        <v>297</v>
      </c>
      <c r="F54" s="6" t="s">
        <v>297</v>
      </c>
      <c r="G54" s="37">
        <v>8</v>
      </c>
      <c r="H54" s="10" t="s">
        <v>298</v>
      </c>
      <c r="I54" s="4" t="s">
        <v>299</v>
      </c>
      <c r="J54" s="4" t="s">
        <v>300</v>
      </c>
      <c r="K54" s="4" t="s">
        <v>320</v>
      </c>
      <c r="L54" s="4" t="s">
        <v>9</v>
      </c>
      <c r="M54" s="8" t="s">
        <v>12</v>
      </c>
    </row>
    <row r="55" spans="1:13" ht="54" x14ac:dyDescent="0.3">
      <c r="A55" s="7">
        <v>36</v>
      </c>
      <c r="B55" s="32" t="s">
        <v>301</v>
      </c>
      <c r="C55" s="4" t="s">
        <v>28</v>
      </c>
      <c r="D55" s="40">
        <v>3200</v>
      </c>
      <c r="E55" s="3" t="s">
        <v>305</v>
      </c>
      <c r="F55" s="6" t="s">
        <v>306</v>
      </c>
      <c r="G55" s="37">
        <v>5</v>
      </c>
      <c r="H55" s="10" t="s">
        <v>307</v>
      </c>
      <c r="I55" s="4" t="s">
        <v>299</v>
      </c>
      <c r="J55" s="4" t="s">
        <v>308</v>
      </c>
      <c r="K55" s="4" t="s">
        <v>309</v>
      </c>
      <c r="L55" s="4" t="s">
        <v>104</v>
      </c>
      <c r="M55" s="8" t="s">
        <v>12</v>
      </c>
    </row>
    <row r="56" spans="1:13" x14ac:dyDescent="0.3">
      <c r="A56" s="7">
        <v>37</v>
      </c>
      <c r="B56" s="32" t="s">
        <v>302</v>
      </c>
      <c r="C56" s="4" t="s">
        <v>319</v>
      </c>
      <c r="D56" s="40">
        <v>20</v>
      </c>
      <c r="E56" s="3" t="s">
        <v>310</v>
      </c>
      <c r="F56" s="6" t="s">
        <v>311</v>
      </c>
      <c r="G56" s="37">
        <v>3</v>
      </c>
      <c r="H56" s="10" t="s">
        <v>365</v>
      </c>
      <c r="I56" s="4" t="s">
        <v>314</v>
      </c>
      <c r="J56" s="4" t="s">
        <v>315</v>
      </c>
      <c r="K56" s="4" t="s">
        <v>316</v>
      </c>
      <c r="L56" s="4" t="s">
        <v>317</v>
      </c>
      <c r="M56" s="8" t="s">
        <v>318</v>
      </c>
    </row>
    <row r="57" spans="1:13" ht="40.5" x14ac:dyDescent="0.3">
      <c r="A57" s="7">
        <v>38</v>
      </c>
      <c r="B57" s="44" t="s">
        <v>366</v>
      </c>
      <c r="C57" s="33" t="s">
        <v>367</v>
      </c>
      <c r="D57" s="45">
        <v>1080</v>
      </c>
      <c r="E57" s="3" t="s">
        <v>368</v>
      </c>
      <c r="F57" s="3" t="s">
        <v>369</v>
      </c>
      <c r="G57" s="37">
        <v>2</v>
      </c>
      <c r="H57" s="36" t="s">
        <v>370</v>
      </c>
      <c r="I57" s="33" t="s">
        <v>372</v>
      </c>
      <c r="J57" s="33" t="s">
        <v>373</v>
      </c>
      <c r="K57" s="33" t="s">
        <v>371</v>
      </c>
      <c r="L57" s="4" t="s">
        <v>375</v>
      </c>
      <c r="M57" s="34" t="s">
        <v>374</v>
      </c>
    </row>
    <row r="58" spans="1:13" x14ac:dyDescent="0.3">
      <c r="A58" s="7">
        <v>39</v>
      </c>
      <c r="B58" s="32" t="s">
        <v>376</v>
      </c>
      <c r="C58" s="4" t="s">
        <v>377</v>
      </c>
      <c r="D58" s="40">
        <v>30</v>
      </c>
      <c r="E58" s="3" t="s">
        <v>378</v>
      </c>
      <c r="F58" s="6" t="s">
        <v>379</v>
      </c>
      <c r="G58" s="37">
        <v>10</v>
      </c>
      <c r="H58" s="10" t="s">
        <v>381</v>
      </c>
      <c r="I58" s="4" t="s">
        <v>314</v>
      </c>
      <c r="J58" s="4" t="s">
        <v>276</v>
      </c>
      <c r="K58" s="4" t="s">
        <v>380</v>
      </c>
      <c r="L58" s="4" t="s">
        <v>104</v>
      </c>
      <c r="M58" s="8" t="s">
        <v>318</v>
      </c>
    </row>
    <row r="59" spans="1:13" ht="30.75" customHeight="1" x14ac:dyDescent="0.3">
      <c r="A59" s="7">
        <v>40</v>
      </c>
      <c r="B59" s="32" t="s">
        <v>417</v>
      </c>
      <c r="C59" s="4" t="s">
        <v>418</v>
      </c>
      <c r="D59" s="40">
        <v>273</v>
      </c>
      <c r="E59" s="3" t="s">
        <v>419</v>
      </c>
      <c r="F59" s="6" t="s">
        <v>420</v>
      </c>
      <c r="G59" s="37">
        <v>5</v>
      </c>
      <c r="H59" s="10" t="s">
        <v>421</v>
      </c>
      <c r="I59" s="4" t="s">
        <v>422</v>
      </c>
      <c r="J59" s="4" t="s">
        <v>423</v>
      </c>
      <c r="K59" s="4" t="s">
        <v>424</v>
      </c>
      <c r="L59" s="4" t="s">
        <v>8</v>
      </c>
      <c r="M59" s="8" t="s">
        <v>12</v>
      </c>
    </row>
  </sheetData>
  <autoFilter ref="A5:L59" xr:uid="{00000000-0009-0000-0000-000000000000}"/>
  <mergeCells count="91">
    <mergeCell ref="A2:G2"/>
    <mergeCell ref="H2:L2"/>
    <mergeCell ref="A1:M1"/>
    <mergeCell ref="A13:A15"/>
    <mergeCell ref="B13:B15"/>
    <mergeCell ref="D13:D15"/>
    <mergeCell ref="H13:H15"/>
    <mergeCell ref="I13:I15"/>
    <mergeCell ref="J13:J15"/>
    <mergeCell ref="K13:K15"/>
    <mergeCell ref="L13:L15"/>
    <mergeCell ref="M13:M15"/>
    <mergeCell ref="B10:B11"/>
    <mergeCell ref="A10:A11"/>
    <mergeCell ref="C10:C11"/>
    <mergeCell ref="D10:D11"/>
    <mergeCell ref="A16:A18"/>
    <mergeCell ref="B16:B18"/>
    <mergeCell ref="D16:D18"/>
    <mergeCell ref="H16:H18"/>
    <mergeCell ref="I16:I18"/>
    <mergeCell ref="A20:A21"/>
    <mergeCell ref="B20:B21"/>
    <mergeCell ref="D20:D21"/>
    <mergeCell ref="L20:L21"/>
    <mergeCell ref="M20:M21"/>
    <mergeCell ref="E20:E21"/>
    <mergeCell ref="F20:F21"/>
    <mergeCell ref="L16:L18"/>
    <mergeCell ref="M16:M18"/>
    <mergeCell ref="K23:K24"/>
    <mergeCell ref="L23:L24"/>
    <mergeCell ref="M23:M24"/>
    <mergeCell ref="A23:A24"/>
    <mergeCell ref="B23:B24"/>
    <mergeCell ref="D23:D24"/>
    <mergeCell ref="I23:I24"/>
    <mergeCell ref="A27:A28"/>
    <mergeCell ref="B27:B28"/>
    <mergeCell ref="D27:D28"/>
    <mergeCell ref="H27:H28"/>
    <mergeCell ref="I27:I28"/>
    <mergeCell ref="H23:H24"/>
    <mergeCell ref="A30:A31"/>
    <mergeCell ref="B30:B31"/>
    <mergeCell ref="D30:D31"/>
    <mergeCell ref="E30:E31"/>
    <mergeCell ref="F30:F31"/>
    <mergeCell ref="A34:A35"/>
    <mergeCell ref="B34:B35"/>
    <mergeCell ref="D34:D35"/>
    <mergeCell ref="H34:H35"/>
    <mergeCell ref="I34:I35"/>
    <mergeCell ref="A40:A42"/>
    <mergeCell ref="A43:A45"/>
    <mergeCell ref="D40:D42"/>
    <mergeCell ref="D43:D45"/>
    <mergeCell ref="E40:E42"/>
    <mergeCell ref="E43:E45"/>
    <mergeCell ref="M43:M45"/>
    <mergeCell ref="C20:C21"/>
    <mergeCell ref="C40:C42"/>
    <mergeCell ref="C43:C45"/>
    <mergeCell ref="C23:C24"/>
    <mergeCell ref="C27:C28"/>
    <mergeCell ref="C30:C31"/>
    <mergeCell ref="C34:C35"/>
    <mergeCell ref="F40:F42"/>
    <mergeCell ref="F43:F45"/>
    <mergeCell ref="I40:I42"/>
    <mergeCell ref="I43:I45"/>
    <mergeCell ref="L40:L42"/>
    <mergeCell ref="L43:L45"/>
    <mergeCell ref="I30:I31"/>
    <mergeCell ref="J30:J31"/>
    <mergeCell ref="L10:L11"/>
    <mergeCell ref="H10:H11"/>
    <mergeCell ref="C13:C15"/>
    <mergeCell ref="C16:C18"/>
    <mergeCell ref="M40:M42"/>
    <mergeCell ref="L30:L31"/>
    <mergeCell ref="M30:M31"/>
    <mergeCell ref="J34:J35"/>
    <mergeCell ref="L34:L35"/>
    <mergeCell ref="M34:M35"/>
    <mergeCell ref="K27:K28"/>
    <mergeCell ref="L27:L28"/>
    <mergeCell ref="M27:M28"/>
    <mergeCell ref="F27:F28"/>
    <mergeCell ref="J16:J18"/>
    <mergeCell ref="K16:K18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3" fitToHeight="0" orientation="landscape" r:id="rId1"/>
  <rowBreaks count="1" manualBreakCount="1">
    <brk id="29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8"/>
  <sheetViews>
    <sheetView view="pageBreakPreview" zoomScaleNormal="50" zoomScaleSheetLayoutView="100" workbookViewId="0">
      <pane xSplit="2" ySplit="5" topLeftCell="C6" activePane="bottomRight" state="frozen"/>
      <selection pane="topRight" activeCell="E1" sqref="E1"/>
      <selection pane="bottomLeft" activeCell="A3" sqref="A3"/>
      <selection pane="bottomRight" activeCell="E11" sqref="E11"/>
    </sheetView>
  </sheetViews>
  <sheetFormatPr defaultColWidth="9" defaultRowHeight="27" customHeight="1" x14ac:dyDescent="0.3"/>
  <cols>
    <col min="1" max="1" width="4.75" style="1" bestFit="1" customWidth="1"/>
    <col min="2" max="2" width="24.375" style="26" customWidth="1"/>
    <col min="3" max="3" width="25.5" style="1" customWidth="1"/>
    <col min="4" max="4" width="7.625" style="1" customWidth="1"/>
    <col min="5" max="5" width="22.5" style="5" customWidth="1"/>
    <col min="6" max="6" width="37.125" style="11" customWidth="1"/>
    <col min="7" max="7" width="4.75" style="1" customWidth="1"/>
    <col min="8" max="8" width="19.625" style="30" customWidth="1"/>
    <col min="9" max="9" width="8" style="9" customWidth="1"/>
    <col min="10" max="10" width="21.75" style="1" customWidth="1"/>
    <col min="11" max="11" width="19.625" style="1" customWidth="1"/>
    <col min="12" max="12" width="16.125" style="9" customWidth="1"/>
    <col min="13" max="13" width="15.125" style="12" customWidth="1"/>
    <col min="14" max="16384" width="9" style="5"/>
  </cols>
  <sheetData>
    <row r="1" spans="1:13" s="13" customFormat="1" ht="54" customHeight="1" x14ac:dyDescent="0.3">
      <c r="A1" s="72" t="s">
        <v>17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</row>
    <row r="2" spans="1:13" s="13" customFormat="1" ht="54" customHeight="1" x14ac:dyDescent="0.3">
      <c r="A2" s="71" t="s">
        <v>18</v>
      </c>
      <c r="B2" s="71"/>
      <c r="C2" s="71"/>
      <c r="D2" s="71"/>
      <c r="E2" s="71"/>
      <c r="F2" s="71"/>
      <c r="G2" s="71"/>
      <c r="H2" s="71" t="s">
        <v>425</v>
      </c>
      <c r="I2" s="71"/>
      <c r="J2" s="71"/>
      <c r="K2" s="71"/>
      <c r="L2" s="71"/>
      <c r="M2" s="43"/>
    </row>
    <row r="3" spans="1:13" s="13" customFormat="1" ht="19.5" x14ac:dyDescent="0.3">
      <c r="A3" s="19"/>
      <c r="B3" s="25"/>
      <c r="C3" s="19"/>
      <c r="D3" s="19"/>
      <c r="E3" s="19"/>
      <c r="F3" s="19"/>
      <c r="G3" s="19"/>
      <c r="H3" s="28"/>
      <c r="I3" s="19"/>
      <c r="J3" s="19"/>
      <c r="K3" s="19"/>
      <c r="L3" s="25"/>
      <c r="M3" s="25"/>
    </row>
    <row r="4" spans="1:13" customFormat="1" ht="17.25" x14ac:dyDescent="0.3">
      <c r="A4" s="16" t="s">
        <v>136</v>
      </c>
      <c r="B4" s="17"/>
      <c r="C4" s="18"/>
      <c r="D4" s="18"/>
      <c r="E4" s="15"/>
      <c r="F4" s="14"/>
      <c r="G4" s="24">
        <f>SUM(G6:G18)</f>
        <v>20</v>
      </c>
      <c r="H4" s="29"/>
      <c r="I4" s="14"/>
      <c r="J4" s="15"/>
      <c r="K4" s="15"/>
      <c r="L4" s="14"/>
      <c r="M4" s="14"/>
    </row>
    <row r="5" spans="1:13" s="23" customFormat="1" x14ac:dyDescent="0.3">
      <c r="A5" s="21" t="s">
        <v>15</v>
      </c>
      <c r="B5" s="20" t="s">
        <v>14</v>
      </c>
      <c r="C5" s="20" t="s">
        <v>16</v>
      </c>
      <c r="D5" s="21" t="s">
        <v>7</v>
      </c>
      <c r="E5" s="20" t="s">
        <v>0</v>
      </c>
      <c r="F5" s="20" t="s">
        <v>4</v>
      </c>
      <c r="G5" s="21" t="s">
        <v>6</v>
      </c>
      <c r="H5" s="22" t="s">
        <v>1</v>
      </c>
      <c r="I5" s="21" t="s">
        <v>5</v>
      </c>
      <c r="J5" s="20" t="s">
        <v>2</v>
      </c>
      <c r="K5" s="21" t="s">
        <v>10</v>
      </c>
      <c r="L5" s="21" t="s">
        <v>11</v>
      </c>
      <c r="M5" s="22" t="s">
        <v>3</v>
      </c>
    </row>
    <row r="6" spans="1:13" x14ac:dyDescent="0.3">
      <c r="A6" s="7">
        <v>1</v>
      </c>
      <c r="B6" s="27" t="s">
        <v>321</v>
      </c>
      <c r="C6" s="4" t="s">
        <v>322</v>
      </c>
      <c r="D6" s="2">
        <v>177</v>
      </c>
      <c r="E6" s="6" t="s">
        <v>323</v>
      </c>
      <c r="F6" s="6" t="s">
        <v>324</v>
      </c>
      <c r="G6" s="2">
        <v>1</v>
      </c>
      <c r="H6" s="10" t="s">
        <v>325</v>
      </c>
      <c r="I6" s="4" t="s">
        <v>314</v>
      </c>
      <c r="J6" s="4" t="s">
        <v>326</v>
      </c>
      <c r="K6" s="4" t="s">
        <v>327</v>
      </c>
      <c r="L6" s="4" t="s">
        <v>104</v>
      </c>
      <c r="M6" s="8" t="s">
        <v>96</v>
      </c>
    </row>
    <row r="7" spans="1:13" ht="23.25" customHeight="1" x14ac:dyDescent="0.3">
      <c r="A7" s="31">
        <v>2</v>
      </c>
      <c r="B7" s="44" t="s">
        <v>328</v>
      </c>
      <c r="C7" s="33" t="s">
        <v>329</v>
      </c>
      <c r="D7" s="35">
        <v>20</v>
      </c>
      <c r="E7" s="6" t="s">
        <v>330</v>
      </c>
      <c r="F7" s="6" t="s">
        <v>331</v>
      </c>
      <c r="G7" s="37">
        <v>2</v>
      </c>
      <c r="H7" s="36" t="s">
        <v>339</v>
      </c>
      <c r="I7" s="33" t="s">
        <v>314</v>
      </c>
      <c r="J7" s="33" t="s">
        <v>332</v>
      </c>
      <c r="K7" s="33" t="s">
        <v>333</v>
      </c>
      <c r="L7" s="4" t="s">
        <v>104</v>
      </c>
      <c r="M7" s="8" t="s">
        <v>12</v>
      </c>
    </row>
    <row r="8" spans="1:13" ht="54" x14ac:dyDescent="0.3">
      <c r="A8" s="31">
        <v>3</v>
      </c>
      <c r="B8" s="44" t="s">
        <v>334</v>
      </c>
      <c r="C8" s="33" t="s">
        <v>336</v>
      </c>
      <c r="D8" s="35">
        <v>406</v>
      </c>
      <c r="E8" s="6" t="s">
        <v>335</v>
      </c>
      <c r="F8" s="6" t="s">
        <v>337</v>
      </c>
      <c r="G8" s="37">
        <v>2</v>
      </c>
      <c r="H8" s="36" t="s">
        <v>338</v>
      </c>
      <c r="I8" s="33" t="s">
        <v>340</v>
      </c>
      <c r="J8" s="33" t="s">
        <v>341</v>
      </c>
      <c r="K8" s="33" t="s">
        <v>333</v>
      </c>
      <c r="L8" s="4" t="s">
        <v>342</v>
      </c>
      <c r="M8" s="8" t="s">
        <v>12</v>
      </c>
    </row>
    <row r="9" spans="1:13" ht="40.5" x14ac:dyDescent="0.3">
      <c r="A9" s="58">
        <v>4</v>
      </c>
      <c r="B9" s="73" t="s">
        <v>343</v>
      </c>
      <c r="C9" s="47" t="s">
        <v>344</v>
      </c>
      <c r="D9" s="66">
        <v>250</v>
      </c>
      <c r="E9" s="6" t="s">
        <v>364</v>
      </c>
      <c r="F9" s="36" t="s">
        <v>346</v>
      </c>
      <c r="G9" s="37">
        <v>1</v>
      </c>
      <c r="H9" s="49" t="s">
        <v>350</v>
      </c>
      <c r="I9" s="47" t="s">
        <v>314</v>
      </c>
      <c r="J9" s="47" t="s">
        <v>353</v>
      </c>
      <c r="K9" s="47" t="s">
        <v>354</v>
      </c>
      <c r="L9" s="47" t="s">
        <v>352</v>
      </c>
      <c r="M9" s="52" t="s">
        <v>12</v>
      </c>
    </row>
    <row r="10" spans="1:13" ht="68.25" customHeight="1" x14ac:dyDescent="0.3">
      <c r="A10" s="59"/>
      <c r="B10" s="74"/>
      <c r="C10" s="51"/>
      <c r="D10" s="69"/>
      <c r="E10" s="6" t="s">
        <v>351</v>
      </c>
      <c r="F10" s="6" t="s">
        <v>347</v>
      </c>
      <c r="G10" s="37">
        <v>1</v>
      </c>
      <c r="H10" s="70"/>
      <c r="I10" s="51"/>
      <c r="J10" s="51"/>
      <c r="K10" s="51"/>
      <c r="L10" s="51"/>
      <c r="M10" s="53"/>
    </row>
    <row r="11" spans="1:13" ht="40.5" x14ac:dyDescent="0.3">
      <c r="A11" s="59"/>
      <c r="B11" s="74"/>
      <c r="C11" s="51"/>
      <c r="D11" s="69"/>
      <c r="E11" s="6" t="s">
        <v>355</v>
      </c>
      <c r="F11" s="6" t="s">
        <v>348</v>
      </c>
      <c r="G11" s="37">
        <v>1</v>
      </c>
      <c r="H11" s="70"/>
      <c r="I11" s="51"/>
      <c r="J11" s="51"/>
      <c r="K11" s="51"/>
      <c r="L11" s="51"/>
      <c r="M11" s="53"/>
    </row>
    <row r="12" spans="1:13" ht="54" x14ac:dyDescent="0.3">
      <c r="A12" s="60"/>
      <c r="B12" s="75"/>
      <c r="C12" s="48"/>
      <c r="D12" s="67"/>
      <c r="E12" s="6" t="s">
        <v>345</v>
      </c>
      <c r="F12" s="6" t="s">
        <v>349</v>
      </c>
      <c r="G12" s="37">
        <v>1</v>
      </c>
      <c r="H12" s="50"/>
      <c r="I12" s="48"/>
      <c r="J12" s="48"/>
      <c r="K12" s="48"/>
      <c r="L12" s="48"/>
      <c r="M12" s="54"/>
    </row>
    <row r="13" spans="1:13" x14ac:dyDescent="0.3">
      <c r="A13" s="31">
        <v>5</v>
      </c>
      <c r="B13" s="44" t="s">
        <v>356</v>
      </c>
      <c r="C13" s="33" t="s">
        <v>357</v>
      </c>
      <c r="D13" s="35">
        <v>50</v>
      </c>
      <c r="E13" s="3" t="s">
        <v>358</v>
      </c>
      <c r="F13" s="3" t="s">
        <v>359</v>
      </c>
      <c r="G13" s="37">
        <v>1</v>
      </c>
      <c r="H13" s="36" t="s">
        <v>360</v>
      </c>
      <c r="I13" s="33" t="s">
        <v>314</v>
      </c>
      <c r="J13" s="33" t="s">
        <v>361</v>
      </c>
      <c r="K13" s="33" t="s">
        <v>362</v>
      </c>
      <c r="L13" s="4" t="s">
        <v>363</v>
      </c>
      <c r="M13" s="34" t="s">
        <v>318</v>
      </c>
    </row>
    <row r="14" spans="1:13" ht="42.75" customHeight="1" x14ac:dyDescent="0.3">
      <c r="A14" s="31">
        <v>6</v>
      </c>
      <c r="B14" s="32" t="s">
        <v>312</v>
      </c>
      <c r="C14" s="4" t="s">
        <v>382</v>
      </c>
      <c r="D14" s="40">
        <v>435</v>
      </c>
      <c r="E14" s="3" t="s">
        <v>383</v>
      </c>
      <c r="F14" s="6" t="s">
        <v>384</v>
      </c>
      <c r="G14" s="37">
        <v>1</v>
      </c>
      <c r="H14" s="10" t="s">
        <v>385</v>
      </c>
      <c r="I14" s="4" t="s">
        <v>340</v>
      </c>
      <c r="J14" s="4" t="s">
        <v>386</v>
      </c>
      <c r="K14" s="4" t="s">
        <v>67</v>
      </c>
      <c r="L14" s="4" t="s">
        <v>104</v>
      </c>
      <c r="M14" s="8" t="s">
        <v>387</v>
      </c>
    </row>
    <row r="15" spans="1:13" ht="86.25" customHeight="1" x14ac:dyDescent="0.3">
      <c r="A15" s="31">
        <v>7</v>
      </c>
      <c r="B15" s="44" t="s">
        <v>388</v>
      </c>
      <c r="C15" s="33" t="s">
        <v>389</v>
      </c>
      <c r="D15" s="45">
        <v>6400</v>
      </c>
      <c r="E15" s="3" t="s">
        <v>390</v>
      </c>
      <c r="F15" s="3" t="s">
        <v>392</v>
      </c>
      <c r="G15" s="37">
        <v>5</v>
      </c>
      <c r="H15" s="46" t="s">
        <v>391</v>
      </c>
      <c r="I15" s="33" t="s">
        <v>314</v>
      </c>
      <c r="J15" s="33" t="s">
        <v>393</v>
      </c>
      <c r="K15" s="4" t="s">
        <v>320</v>
      </c>
      <c r="L15" s="4" t="s">
        <v>104</v>
      </c>
      <c r="M15" s="34" t="s">
        <v>318</v>
      </c>
    </row>
    <row r="16" spans="1:13" ht="57.75" customHeight="1" x14ac:dyDescent="0.3">
      <c r="A16" s="31">
        <v>8</v>
      </c>
      <c r="B16" s="44" t="s">
        <v>394</v>
      </c>
      <c r="C16" s="33" t="s">
        <v>395</v>
      </c>
      <c r="D16" s="35">
        <v>4</v>
      </c>
      <c r="E16" s="3" t="s">
        <v>396</v>
      </c>
      <c r="F16" s="3" t="s">
        <v>397</v>
      </c>
      <c r="G16" s="37">
        <v>1</v>
      </c>
      <c r="H16" s="36" t="s">
        <v>401</v>
      </c>
      <c r="I16" s="33" t="s">
        <v>400</v>
      </c>
      <c r="J16" s="33" t="s">
        <v>398</v>
      </c>
      <c r="K16" s="33" t="s">
        <v>399</v>
      </c>
      <c r="L16" s="4" t="s">
        <v>104</v>
      </c>
      <c r="M16" s="34" t="s">
        <v>318</v>
      </c>
    </row>
    <row r="17" spans="1:13" ht="57.75" customHeight="1" x14ac:dyDescent="0.3">
      <c r="A17" s="31">
        <v>9</v>
      </c>
      <c r="B17" s="44" t="s">
        <v>402</v>
      </c>
      <c r="C17" s="33" t="s">
        <v>403</v>
      </c>
      <c r="D17" s="35">
        <v>10</v>
      </c>
      <c r="E17" s="3" t="s">
        <v>404</v>
      </c>
      <c r="F17" s="3" t="s">
        <v>405</v>
      </c>
      <c r="G17" s="37">
        <v>1</v>
      </c>
      <c r="H17" s="36" t="s">
        <v>406</v>
      </c>
      <c r="I17" s="33" t="s">
        <v>407</v>
      </c>
      <c r="J17" s="33" t="s">
        <v>408</v>
      </c>
      <c r="K17" s="4" t="s">
        <v>67</v>
      </c>
      <c r="L17" s="4" t="s">
        <v>104</v>
      </c>
      <c r="M17" s="34" t="s">
        <v>12</v>
      </c>
    </row>
    <row r="18" spans="1:13" ht="57.75" customHeight="1" x14ac:dyDescent="0.3">
      <c r="A18" s="31">
        <v>10</v>
      </c>
      <c r="B18" s="44" t="s">
        <v>409</v>
      </c>
      <c r="C18" s="33" t="s">
        <v>410</v>
      </c>
      <c r="D18" s="35">
        <v>80</v>
      </c>
      <c r="E18" s="3" t="s">
        <v>411</v>
      </c>
      <c r="F18" s="3" t="s">
        <v>412</v>
      </c>
      <c r="G18" s="37">
        <v>2</v>
      </c>
      <c r="H18" s="36" t="s">
        <v>413</v>
      </c>
      <c r="I18" s="33" t="s">
        <v>314</v>
      </c>
      <c r="J18" s="33" t="s">
        <v>414</v>
      </c>
      <c r="K18" s="33" t="s">
        <v>415</v>
      </c>
      <c r="L18" s="4" t="s">
        <v>416</v>
      </c>
      <c r="M18" s="34" t="s">
        <v>318</v>
      </c>
    </row>
  </sheetData>
  <autoFilter ref="A5:M6" xr:uid="{00000000-0009-0000-0000-000001000000}"/>
  <mergeCells count="13">
    <mergeCell ref="A1:M1"/>
    <mergeCell ref="A2:G2"/>
    <mergeCell ref="H2:L2"/>
    <mergeCell ref="A9:A12"/>
    <mergeCell ref="B9:B12"/>
    <mergeCell ref="C9:C12"/>
    <mergeCell ref="D9:D12"/>
    <mergeCell ref="H9:H12"/>
    <mergeCell ref="I9:I12"/>
    <mergeCell ref="J9:J12"/>
    <mergeCell ref="K9:K12"/>
    <mergeCell ref="L9:L12"/>
    <mergeCell ref="M9:M12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5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3</vt:i4>
      </vt:variant>
    </vt:vector>
  </HeadingPairs>
  <TitlesOfParts>
    <vt:vector size="5" baseType="lpstr">
      <vt:lpstr>선정업체 (직접)</vt:lpstr>
      <vt:lpstr>선정업체 (간접)</vt:lpstr>
      <vt:lpstr>'선정업체 (직접)'!Print_Area</vt:lpstr>
      <vt:lpstr>'선정업체 (간접)'!Print_Titles</vt:lpstr>
      <vt:lpstr>'선정업체 (직접)'!Print_Titles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2024-05-07T02:07:20Z</cp:lastPrinted>
  <dcterms:created xsi:type="dcterms:W3CDTF">2021-05-20T02:54:09Z</dcterms:created>
  <dcterms:modified xsi:type="dcterms:W3CDTF">2026-04-27T08:39:12Z</dcterms:modified>
</cp:coreProperties>
</file>